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70" yWindow="585" windowWidth="14055" windowHeight="8070"/>
  </bookViews>
  <sheets>
    <sheet name="Jul - 2018" sheetId="1" r:id="rId1"/>
    <sheet name="Flow Calcs" sheetId="2" r:id="rId2"/>
    <sheet name="Monlhly Log" sheetId="3" r:id="rId3"/>
  </sheets>
  <calcPr calcId="145621"/>
</workbook>
</file>

<file path=xl/calcChain.xml><?xml version="1.0" encoding="utf-8"?>
<calcChain xmlns="http://schemas.openxmlformats.org/spreadsheetml/2006/main">
  <c r="G42" i="2" l="1"/>
  <c r="G41" i="2"/>
  <c r="G40" i="2"/>
  <c r="G39" i="2"/>
  <c r="G38" i="2"/>
  <c r="G37" i="2"/>
  <c r="G36" i="2"/>
  <c r="G35" i="2"/>
  <c r="G34" i="2"/>
  <c r="G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B9" i="2"/>
  <c r="G8" i="2"/>
  <c r="F8" i="2"/>
  <c r="B8" i="2"/>
  <c r="G7" i="2"/>
  <c r="F7" i="2"/>
  <c r="G6" i="2"/>
  <c r="F6" i="2"/>
  <c r="G5" i="2"/>
  <c r="F5" i="2"/>
  <c r="G4" i="2"/>
  <c r="F4" i="2"/>
  <c r="G3" i="2"/>
  <c r="F3" i="2"/>
  <c r="G2" i="2"/>
  <c r="F2" i="2"/>
</calcChain>
</file>

<file path=xl/sharedStrings.xml><?xml version="1.0" encoding="utf-8"?>
<sst xmlns="http://schemas.openxmlformats.org/spreadsheetml/2006/main" count="844" uniqueCount="825">
  <si>
    <t>Analog Data Spreadsheet
Veolia Water NA - Brockton Water Plant (MA) - Stump Brook Dam
July 2018</t>
  </si>
  <si>
    <t>Date/Time</t>
  </si>
  <si>
    <t>Gate Position - Inches</t>
  </si>
  <si>
    <t>2018-07-01 00:00:40</t>
  </si>
  <si>
    <t>2018-07-01 01:00:40</t>
  </si>
  <si>
    <t>2018-07-01 02:00:39</t>
  </si>
  <si>
    <t>2018-07-01 03:00:38</t>
  </si>
  <si>
    <t>2018-07-01 04:00:38</t>
  </si>
  <si>
    <t>2018-07-01 05:00:37</t>
  </si>
  <si>
    <t>2018-07-01 06:00:41</t>
  </si>
  <si>
    <t>2018-07-01 07:00:40</t>
  </si>
  <si>
    <t>2018-07-01 08:00:39</t>
  </si>
  <si>
    <t>2018-07-01 09:00:38</t>
  </si>
  <si>
    <t>2018-07-01 10:00:42</t>
  </si>
  <si>
    <t>2018-07-01 11:00:39</t>
  </si>
  <si>
    <t>2018-07-01 12:00:37</t>
  </si>
  <si>
    <t>2018-07-01 13:00:41</t>
  </si>
  <si>
    <t>2018-07-01 14:00:39</t>
  </si>
  <si>
    <t>2018-07-01 15:00:38</t>
  </si>
  <si>
    <t>2018-07-01 16:00:43</t>
  </si>
  <si>
    <t>2018-07-01 17:00:40</t>
  </si>
  <si>
    <t>2018-07-01 18:00:39</t>
  </si>
  <si>
    <t>2018-07-01 19:00:42</t>
  </si>
  <si>
    <t>2018-07-01 20:00:41</t>
  </si>
  <si>
    <t>2018-07-01 21:00:40</t>
  </si>
  <si>
    <t>2018-07-01 22:00:39</t>
  </si>
  <si>
    <t>2018-07-01 23:00:42</t>
  </si>
  <si>
    <t>2018-07-02 00:00:40</t>
  </si>
  <si>
    <t>2018-07-02 01:00:39</t>
  </si>
  <si>
    <t>2018-07-02 02:00:39</t>
  </si>
  <si>
    <t>2018-07-02 03:00:38</t>
  </si>
  <si>
    <t>2018-07-02 04:00:38</t>
  </si>
  <si>
    <t>2018-07-02 05:00:39</t>
  </si>
  <si>
    <t>2018-07-02 06:00:39</t>
  </si>
  <si>
    <t>2018-07-02 07:00:38</t>
  </si>
  <si>
    <t>2018-07-02 08:00:39</t>
  </si>
  <si>
    <t>2018-07-02 09:00:39</t>
  </si>
  <si>
    <t>2018-07-02 10:00:40</t>
  </si>
  <si>
    <t>2018-07-02 11:00:39</t>
  </si>
  <si>
    <t>2018-07-02 12:00:43</t>
  </si>
  <si>
    <t>2018-07-02 13:00:41</t>
  </si>
  <si>
    <t>2018-07-02 14:00:40</t>
  </si>
  <si>
    <t>2018-07-02 15:00:39</t>
  </si>
  <si>
    <t>2018-07-02 16:00:42</t>
  </si>
  <si>
    <t>2018-07-02 17:00:41</t>
  </si>
  <si>
    <t>2018-07-02 18:00:40</t>
  </si>
  <si>
    <t>2018-07-02 19:00:44</t>
  </si>
  <si>
    <t>2018-07-02 20:00:43</t>
  </si>
  <si>
    <t>2018-07-02 21:00:41</t>
  </si>
  <si>
    <t>2018-07-02 22:00:39</t>
  </si>
  <si>
    <t>2018-07-02 23:00:43</t>
  </si>
  <si>
    <t>2018-07-03 00:00:41</t>
  </si>
  <si>
    <t>2018-07-03 01:00:39</t>
  </si>
  <si>
    <t>2018-07-03 02:00:39</t>
  </si>
  <si>
    <t>2018-07-03 03:00:44</t>
  </si>
  <si>
    <t>2018-07-03 04:00:44</t>
  </si>
  <si>
    <t>2018-07-03 05:00:43</t>
  </si>
  <si>
    <t>2018-07-03 06:00:42</t>
  </si>
  <si>
    <t>2018-07-03 07:00:40</t>
  </si>
  <si>
    <t>2018-07-03 08:00:44</t>
  </si>
  <si>
    <t>2018-07-03 09:00:42</t>
  </si>
  <si>
    <t>2018-07-03 10:00:41</t>
  </si>
  <si>
    <t>2018-07-03 11:00:44</t>
  </si>
  <si>
    <t>2018-07-03 12:00:43</t>
  </si>
  <si>
    <t>2018-07-03 13:00:41</t>
  </si>
  <si>
    <t>2018-07-03 14:00:45</t>
  </si>
  <si>
    <t>2018-07-03 15:00:43</t>
  </si>
  <si>
    <t>2018-07-03 16:00:41</t>
  </si>
  <si>
    <t>2018-07-03 17:00:45</t>
  </si>
  <si>
    <t>2018-07-03 18:00:43</t>
  </si>
  <si>
    <t>2018-07-03 19:00:42</t>
  </si>
  <si>
    <t>2018-07-03 20:00:40</t>
  </si>
  <si>
    <t>2018-07-03 21:00:45</t>
  </si>
  <si>
    <t>2018-07-03 22:00:42</t>
  </si>
  <si>
    <t>2018-07-03 23:00:40</t>
  </si>
  <si>
    <t>2018-07-04 00:00:44</t>
  </si>
  <si>
    <t>2018-07-04 01:00:42</t>
  </si>
  <si>
    <t>2018-07-04 02:00:41</t>
  </si>
  <si>
    <t>2018-07-04 03:00:41</t>
  </si>
  <si>
    <t>2018-07-04 04:00:45</t>
  </si>
  <si>
    <t>2018-07-04 05:00:45</t>
  </si>
  <si>
    <t>2018-07-04 06:00:45</t>
  </si>
  <si>
    <t>2018-07-04 07:00:43</t>
  </si>
  <si>
    <t>2018-07-04 08:00:42</t>
  </si>
  <si>
    <t>2018-07-04 09:00:46</t>
  </si>
  <si>
    <t>2018-07-04 10:00:45</t>
  </si>
  <si>
    <t>2018-07-04 11:00:44</t>
  </si>
  <si>
    <t>2018-07-04 12:00:43</t>
  </si>
  <si>
    <t>2018-07-04 13:00:42</t>
  </si>
  <si>
    <t>2018-07-04 14:00:46</t>
  </si>
  <si>
    <t>2018-07-04 15:00:45</t>
  </si>
  <si>
    <t>2018-07-04 16:00:43</t>
  </si>
  <si>
    <t>2018-07-04 17:00:42</t>
  </si>
  <si>
    <t>2018-07-04 18:00:45</t>
  </si>
  <si>
    <t>2018-07-04 19:00:44</t>
  </si>
  <si>
    <t>2018-07-04 20:00:43</t>
  </si>
  <si>
    <t>2018-07-04 21:00:46</t>
  </si>
  <si>
    <t>2018-07-04 22:00:44</t>
  </si>
  <si>
    <t>2018-07-04 23:00:42</t>
  </si>
  <si>
    <t>2018-07-05 00:00:46</t>
  </si>
  <si>
    <t>2018-07-05 01:00:45</t>
  </si>
  <si>
    <t>2018-07-05 02:00:44</t>
  </si>
  <si>
    <t>2018-07-05 03:00:43</t>
  </si>
  <si>
    <t>2018-07-05 04:00:43</t>
  </si>
  <si>
    <t>2018-07-05 05:00:42</t>
  </si>
  <si>
    <t>2018-07-05 06:00:47</t>
  </si>
  <si>
    <t>2018-07-05 07:00:45</t>
  </si>
  <si>
    <t>2018-07-05 08:00:43</t>
  </si>
  <si>
    <t>2018-07-05 09:00:47</t>
  </si>
  <si>
    <t>2018-07-05 10:00:45</t>
  </si>
  <si>
    <t>2018-07-05 11:00:43</t>
  </si>
  <si>
    <t>2018-07-05 12:00:46</t>
  </si>
  <si>
    <t>2018-07-05 13:00:45</t>
  </si>
  <si>
    <t>2018-07-05 14:00:47</t>
  </si>
  <si>
    <t>2018-07-05 15:00:46</t>
  </si>
  <si>
    <t>2018-07-05 16:00:45</t>
  </si>
  <si>
    <t>2018-07-05 17:00:43</t>
  </si>
  <si>
    <t>2018-07-05 18:00:46</t>
  </si>
  <si>
    <t>2018-07-05 19:00:45</t>
  </si>
  <si>
    <t>2018-07-05 20:00:43</t>
  </si>
  <si>
    <t>2018-07-05 21:00:47</t>
  </si>
  <si>
    <t>2018-07-05 22:00:46</t>
  </si>
  <si>
    <t>2018-07-05 23:00:43</t>
  </si>
  <si>
    <t>2018-07-06 00:00:48</t>
  </si>
  <si>
    <t>2018-07-06 01:00:47</t>
  </si>
  <si>
    <t>2018-07-06 02:00:46</t>
  </si>
  <si>
    <t>2018-07-06 03:00:45</t>
  </si>
  <si>
    <t>2018-07-06 04:00:44</t>
  </si>
  <si>
    <t>2018-07-06 05:00:44</t>
  </si>
  <si>
    <t>2018-07-06 06:00:44</t>
  </si>
  <si>
    <t>2018-07-06 07:00:43</t>
  </si>
  <si>
    <t>2018-07-06 08:00:47</t>
  </si>
  <si>
    <t>2018-07-06 09:00:46</t>
  </si>
  <si>
    <t>2018-07-06 10:00:44</t>
  </si>
  <si>
    <t>2018-07-06 11:00:48</t>
  </si>
  <si>
    <t>2018-07-06 12:00:47</t>
  </si>
  <si>
    <t>2018-07-06 14:00:28</t>
  </si>
  <si>
    <t>2018-07-06 14:00:29</t>
  </si>
  <si>
    <t>2018-07-06 15:00:29</t>
  </si>
  <si>
    <t>2018-07-06 15:00:31</t>
  </si>
  <si>
    <t>2018-07-06 16:00:16</t>
  </si>
  <si>
    <t>2018-07-06 17:00:14</t>
  </si>
  <si>
    <t>2018-07-06 18:00:13</t>
  </si>
  <si>
    <t>2018-07-06 19:00:17</t>
  </si>
  <si>
    <t>2018-07-06 20:00:16</t>
  </si>
  <si>
    <t>2018-07-06 21:00:14</t>
  </si>
  <si>
    <t>2018-07-06 22:00:13</t>
  </si>
  <si>
    <t>2018-07-06 23:00:16</t>
  </si>
  <si>
    <t>2018-07-07 00:00:14</t>
  </si>
  <si>
    <t>2018-07-07 01:00:13</t>
  </si>
  <si>
    <t>2018-07-07 02:00:13</t>
  </si>
  <si>
    <t>2018-07-07 03:00:18</t>
  </si>
  <si>
    <t>2018-07-07 04:00:18</t>
  </si>
  <si>
    <t>2018-07-07 05:00:17</t>
  </si>
  <si>
    <t>2018-07-07 06:00:16</t>
  </si>
  <si>
    <t>2018-07-07 07:00:14</t>
  </si>
  <si>
    <t>2018-07-07 08:00:13</t>
  </si>
  <si>
    <t>2018-07-07 09:00:17</t>
  </si>
  <si>
    <t>2018-07-07 10:00:15</t>
  </si>
  <si>
    <t>2018-07-07 11:00:14</t>
  </si>
  <si>
    <t>2018-07-07 12:00:18</t>
  </si>
  <si>
    <t>2018-07-07 13:00:16</t>
  </si>
  <si>
    <t>2018-07-07 14:00:14</t>
  </si>
  <si>
    <t>2018-07-07 15:00:18</t>
  </si>
  <si>
    <t>2018-07-07 16:00:16</t>
  </si>
  <si>
    <t>2018-07-07 17:00:14</t>
  </si>
  <si>
    <t>2018-07-07 18:00:18</t>
  </si>
  <si>
    <t>2018-07-07 19:00:17</t>
  </si>
  <si>
    <t>2018-07-07 20:00:14</t>
  </si>
  <si>
    <t>2018-07-07 21:00:17</t>
  </si>
  <si>
    <t>2018-07-07 22:00:16</t>
  </si>
  <si>
    <t>2018-07-07 23:00:13</t>
  </si>
  <si>
    <t>2018-07-08 00:00:18</t>
  </si>
  <si>
    <t>2018-07-08 01:00:17</t>
  </si>
  <si>
    <t>2018-07-08 02:00:16</t>
  </si>
  <si>
    <t>2018-07-08 03:00:15</t>
  </si>
  <si>
    <t>2018-07-08 04:00:16</t>
  </si>
  <si>
    <t>2018-07-08 05:00:15</t>
  </si>
  <si>
    <t>2018-07-08 06:00:14</t>
  </si>
  <si>
    <t>2018-07-08 07:00:14</t>
  </si>
  <si>
    <t>2018-07-08 08:00:18</t>
  </si>
  <si>
    <t>2018-07-08 09:00:17</t>
  </si>
  <si>
    <t>2018-07-08 10:00:16</t>
  </si>
  <si>
    <t>2018-07-08 11:00:19</t>
  </si>
  <si>
    <t>2018-07-08 12:00:18</t>
  </si>
  <si>
    <t>2018-07-08 13:00:16</t>
  </si>
  <si>
    <t>2018-07-08 14:00:15</t>
  </si>
  <si>
    <t>2018-07-08 15:00:19</t>
  </si>
  <si>
    <t>2018-07-08 16:00:17</t>
  </si>
  <si>
    <t>2018-07-08 17:00:15</t>
  </si>
  <si>
    <t>2018-07-08 18:00:19</t>
  </si>
  <si>
    <t>2018-07-08 19:00:18</t>
  </si>
  <si>
    <t>2018-07-08 20:00:15</t>
  </si>
  <si>
    <t>2018-07-08 21:00:19</t>
  </si>
  <si>
    <t>2018-07-08 22:00:17</t>
  </si>
  <si>
    <t>2018-07-08 23:00:15</t>
  </si>
  <si>
    <t>2018-07-09 00:00:19</t>
  </si>
  <si>
    <t>2018-07-09 01:00:18</t>
  </si>
  <si>
    <t>2018-07-09 03:00:40</t>
  </si>
  <si>
    <t>2018-07-09 04:00:39</t>
  </si>
  <si>
    <t>2018-07-09 05:00:38</t>
  </si>
  <si>
    <t>2018-07-09 06:00:37</t>
  </si>
  <si>
    <t>2018-07-09 07:00:41</t>
  </si>
  <si>
    <t>2018-07-09 08:00:39</t>
  </si>
  <si>
    <t>2018-07-09 09:00:38</t>
  </si>
  <si>
    <t>2018-07-09 10:00:37</t>
  </si>
  <si>
    <t>2018-07-09 11:00:41</t>
  </si>
  <si>
    <t>2018-07-09 12:00:40</t>
  </si>
  <si>
    <t>2018-07-09 13:00:38</t>
  </si>
  <si>
    <t>2018-07-09 14:00:41</t>
  </si>
  <si>
    <t>2018-07-09 15:00:41</t>
  </si>
  <si>
    <t>2018-07-09 16:00:40</t>
  </si>
  <si>
    <t>2018-07-09 17:00:40</t>
  </si>
  <si>
    <t>2018-07-09 18:00:40</t>
  </si>
  <si>
    <t>2018-07-09 19:00:39</t>
  </si>
  <si>
    <t>2018-07-09 20:00:40</t>
  </si>
  <si>
    <t>2018-07-09 21:00:40</t>
  </si>
  <si>
    <t>2018-07-09 22:00:40</t>
  </si>
  <si>
    <t>2018-07-09 23:00:39</t>
  </si>
  <si>
    <t>2018-07-10 00:00:40</t>
  </si>
  <si>
    <t>2018-07-10 01:00:42</t>
  </si>
  <si>
    <t>2018-07-10 02:00:42</t>
  </si>
  <si>
    <t>2018-07-10 03:00:42</t>
  </si>
  <si>
    <t>2018-07-10 04:00:42</t>
  </si>
  <si>
    <t>2018-07-10 05:00:42</t>
  </si>
  <si>
    <t>2018-07-10 06:00:41</t>
  </si>
  <si>
    <t>2018-07-10 07:00:42</t>
  </si>
  <si>
    <t>2018-07-10 08:00:42</t>
  </si>
  <si>
    <t>2018-07-10 09:00:42</t>
  </si>
  <si>
    <t>2018-07-10 10:00:41</t>
  </si>
  <si>
    <t>2018-07-10 11:00:42</t>
  </si>
  <si>
    <t>2018-07-10 12:00:41</t>
  </si>
  <si>
    <t>2018-07-10 13:00:42</t>
  </si>
  <si>
    <t>2018-07-10 14:00:42</t>
  </si>
  <si>
    <t>2018-07-10 15:00:41</t>
  </si>
  <si>
    <t>2018-07-10 16:00:42</t>
  </si>
  <si>
    <t>2018-07-10 17:00:42</t>
  </si>
  <si>
    <t>2018-07-10 18:00:42</t>
  </si>
  <si>
    <t>2018-07-10 19:00:41</t>
  </si>
  <si>
    <t>2018-07-10 20:00:40</t>
  </si>
  <si>
    <t>2018-07-10 21:00:41</t>
  </si>
  <si>
    <t>2018-07-10 22:00:42</t>
  </si>
  <si>
    <t>2018-07-10 23:00:42</t>
  </si>
  <si>
    <t>2018-07-11 00:00:42</t>
  </si>
  <si>
    <t>2018-07-11 01:00:42</t>
  </si>
  <si>
    <t>2018-07-11 02:00:41</t>
  </si>
  <si>
    <t>2018-07-11 03:00:42</t>
  </si>
  <si>
    <t>2018-07-11 04:00:41</t>
  </si>
  <si>
    <t>2018-07-11 05:00:41</t>
  </si>
  <si>
    <t>2018-07-11 06:00:41</t>
  </si>
  <si>
    <t>2018-07-11 07:00:41</t>
  </si>
  <si>
    <t>2018-07-11 08:00:41</t>
  </si>
  <si>
    <t>2018-07-11 09:00:40</t>
  </si>
  <si>
    <t>2018-07-11 11:00:07</t>
  </si>
  <si>
    <t>2018-07-11 12:00:08</t>
  </si>
  <si>
    <t>2018-07-11 13:00:09</t>
  </si>
  <si>
    <t>2018-07-11 14:00:09</t>
  </si>
  <si>
    <t>2018-07-11 15:00:04</t>
  </si>
  <si>
    <t>2018-07-11 16:00:04</t>
  </si>
  <si>
    <t>2018-07-11 17:00:05</t>
  </si>
  <si>
    <t>2018-07-11 18:00:08</t>
  </si>
  <si>
    <t>2018-07-11 19:00:07</t>
  </si>
  <si>
    <t>2018-07-11 20:00:07</t>
  </si>
  <si>
    <t>2018-07-11 21:00:06</t>
  </si>
  <si>
    <t>2018-07-11 22:00:06</t>
  </si>
  <si>
    <t>2018-07-11 23:00:06</t>
  </si>
  <si>
    <t>2018-07-12 00:00:07</t>
  </si>
  <si>
    <t>2018-07-12 01:00:06</t>
  </si>
  <si>
    <t>2018-07-12 02:00:06</t>
  </si>
  <si>
    <t>2018-07-12 03:00:06</t>
  </si>
  <si>
    <t>2018-07-12 04:00:06</t>
  </si>
  <si>
    <t>2018-07-12 05:00:06</t>
  </si>
  <si>
    <t>2018-07-12 06:00:06</t>
  </si>
  <si>
    <t>2018-07-12 07:00:07</t>
  </si>
  <si>
    <t>2018-07-12 08:00:07</t>
  </si>
  <si>
    <t>2018-07-12 09:00:07</t>
  </si>
  <si>
    <t>2018-07-12 10:00:07</t>
  </si>
  <si>
    <t>2018-07-12 11:00:08</t>
  </si>
  <si>
    <t>2018-07-12 12:00:07</t>
  </si>
  <si>
    <t>2018-07-12 13:00:07</t>
  </si>
  <si>
    <t>2018-07-12 14:00:06</t>
  </si>
  <si>
    <t>2018-07-12 15:00:07</t>
  </si>
  <si>
    <t>2018-07-12 16:00:07</t>
  </si>
  <si>
    <t>2018-07-12 17:00:06</t>
  </si>
  <si>
    <t>2018-07-12 18:00:11</t>
  </si>
  <si>
    <t>2018-07-12 19:00:10</t>
  </si>
  <si>
    <t>2018-07-12 20:00:10</t>
  </si>
  <si>
    <t>2018-07-12 21:00:10</t>
  </si>
  <si>
    <t>2018-07-12 22:00:10</t>
  </si>
  <si>
    <t>2018-07-12 23:00:09</t>
  </si>
  <si>
    <t>2018-07-13 00:00:09</t>
  </si>
  <si>
    <t>2018-07-13 01:00:09</t>
  </si>
  <si>
    <t>2018-07-13 02:00:09</t>
  </si>
  <si>
    <t>2018-07-13 03:00:09</t>
  </si>
  <si>
    <t>2018-07-13 04:00:10</t>
  </si>
  <si>
    <t>2018-07-13 05:00:09</t>
  </si>
  <si>
    <t>2018-07-13 06:00:10</t>
  </si>
  <si>
    <t>2018-07-13 07:00:09</t>
  </si>
  <si>
    <t>2018-07-13 08:00:10</t>
  </si>
  <si>
    <t>2018-07-13 09:00:10</t>
  </si>
  <si>
    <t>2018-07-13 10:00:11</t>
  </si>
  <si>
    <t>2018-07-13 11:00:11</t>
  </si>
  <si>
    <t>2018-07-13 12:00:11</t>
  </si>
  <si>
    <t>2018-07-13 13:00:06</t>
  </si>
  <si>
    <t>2018-07-13 14:00:06</t>
  </si>
  <si>
    <t>2018-07-13 15:00:07</t>
  </si>
  <si>
    <t>2018-07-13 16:00:07</t>
  </si>
  <si>
    <t>2018-07-13 17:00:10</t>
  </si>
  <si>
    <t>2018-07-13 18:00:08</t>
  </si>
  <si>
    <t>2018-07-13 19:00:12</t>
  </si>
  <si>
    <t>2018-07-13 20:00:11</t>
  </si>
  <si>
    <t>2018-07-13 21:00:09</t>
  </si>
  <si>
    <t>2018-07-13 22:00:08</t>
  </si>
  <si>
    <t>2018-07-13 23:00:12</t>
  </si>
  <si>
    <t>2018-07-14 00:00:10</t>
  </si>
  <si>
    <t>2018-07-14 01:00:09</t>
  </si>
  <si>
    <t>2018-07-14 02:00:09</t>
  </si>
  <si>
    <t>2018-07-14 03:00:08</t>
  </si>
  <si>
    <t>2018-07-14 04:00:12</t>
  </si>
  <si>
    <t>2018-07-14 05:00:12</t>
  </si>
  <si>
    <t>2018-07-14 06:00:11</t>
  </si>
  <si>
    <t>2018-07-14 07:00:10</t>
  </si>
  <si>
    <t>2018-07-14 08:00:09</t>
  </si>
  <si>
    <t>2018-07-14 09:00:08</t>
  </si>
  <si>
    <t>2018-07-14 10:00:11</t>
  </si>
  <si>
    <t>2018-07-14 11:00:10</t>
  </si>
  <si>
    <t>2018-07-14 12:00:08</t>
  </si>
  <si>
    <t>2018-07-14 13:00:13</t>
  </si>
  <si>
    <t>2018-07-14 14:00:11</t>
  </si>
  <si>
    <t>2018-07-14 15:00:09</t>
  </si>
  <si>
    <t>2018-07-14 16:00:13</t>
  </si>
  <si>
    <t>2018-07-14 17:00:11</t>
  </si>
  <si>
    <t>2018-07-14 18:00:09</t>
  </si>
  <si>
    <t>2018-07-14 19:00:08</t>
  </si>
  <si>
    <t>2018-07-14 20:00:13</t>
  </si>
  <si>
    <t>2018-07-14 21:00:11</t>
  </si>
  <si>
    <t>2018-07-14 22:00:10</t>
  </si>
  <si>
    <t>2018-07-14 23:00:08</t>
  </si>
  <si>
    <t>2018-07-15 00:00:13</t>
  </si>
  <si>
    <t>2018-07-15 01:00:12</t>
  </si>
  <si>
    <t>2018-07-15 02:00:11</t>
  </si>
  <si>
    <t>2018-07-15 03:00:10</t>
  </si>
  <si>
    <t>2018-07-15 04:00:10</t>
  </si>
  <si>
    <t>2018-07-15 05:00:12</t>
  </si>
  <si>
    <t>2018-07-15 06:00:08</t>
  </si>
  <si>
    <t>2018-07-15 07:00:14</t>
  </si>
  <si>
    <t>2018-07-15 08:00:13</t>
  </si>
  <si>
    <t>2018-07-15 09:00:12</t>
  </si>
  <si>
    <t>2018-07-15 10:00:12</t>
  </si>
  <si>
    <t>2018-07-15 11:00:09</t>
  </si>
  <si>
    <t>2018-07-15 12:00:12</t>
  </si>
  <si>
    <t>2018-07-15 13:00:11</t>
  </si>
  <si>
    <t>2018-07-15 14:00:10</t>
  </si>
  <si>
    <t>2018-07-15 15:00:14</t>
  </si>
  <si>
    <t>2018-07-15 16:00:12</t>
  </si>
  <si>
    <t>2018-07-15 17:00:11</t>
  </si>
  <si>
    <t>2018-07-15 18:00:09</t>
  </si>
  <si>
    <t>2018-07-15 19:00:13</t>
  </si>
  <si>
    <t>2018-07-15 20:00:11</t>
  </si>
  <si>
    <t>2018-07-15 21:00:10</t>
  </si>
  <si>
    <t>2018-07-15 22:00:14</t>
  </si>
  <si>
    <t>2018-07-15 23:00:13</t>
  </si>
  <si>
    <t>2018-07-16 00:00:12</t>
  </si>
  <si>
    <t>2018-07-16 01:00:11</t>
  </si>
  <si>
    <t>2018-07-16 02:00:11</t>
  </si>
  <si>
    <t>2018-07-16 03:00:11</t>
  </si>
  <si>
    <t>2018-07-16 04:00:12</t>
  </si>
  <si>
    <t>2018-07-16 05:00:12</t>
  </si>
  <si>
    <t>2018-07-16 06:00:13</t>
  </si>
  <si>
    <t>2018-07-16 07:00:13</t>
  </si>
  <si>
    <t>2018-07-16 08:00:13</t>
  </si>
  <si>
    <t>2018-07-16 09:00:13</t>
  </si>
  <si>
    <t>2018-07-16 10:00:13</t>
  </si>
  <si>
    <t>2018-07-16 11:00:15</t>
  </si>
  <si>
    <t>2018-07-16 12:00:15</t>
  </si>
  <si>
    <t>2018-07-16 13:00:14</t>
  </si>
  <si>
    <t>2018-07-16 14:00:14</t>
  </si>
  <si>
    <t>2018-07-16 15:00:14</t>
  </si>
  <si>
    <t>2018-07-16 16:00:15</t>
  </si>
  <si>
    <t>2018-07-16 17:00:14</t>
  </si>
  <si>
    <t>2018-07-16 18:00:14</t>
  </si>
  <si>
    <t>2018-07-16 19:00:14</t>
  </si>
  <si>
    <t>2018-07-16 20:00:14</t>
  </si>
  <si>
    <t>2018-07-16 21:00:15</t>
  </si>
  <si>
    <t>2018-07-16 22:00:11</t>
  </si>
  <si>
    <t>2018-07-16 23:00:12</t>
  </si>
  <si>
    <t>2018-07-17 00:00:13</t>
  </si>
  <si>
    <t>2018-07-17 01:00:13</t>
  </si>
  <si>
    <t>2018-07-17 02:00:13</t>
  </si>
  <si>
    <t>2018-07-17 03:00:13</t>
  </si>
  <si>
    <t>2018-07-17 04:00:13</t>
  </si>
  <si>
    <t>2018-07-17 05:00:13</t>
  </si>
  <si>
    <t>2018-07-17 06:00:14</t>
  </si>
  <si>
    <t>2018-07-17 07:00:14</t>
  </si>
  <si>
    <t>2018-07-17 08:00:14</t>
  </si>
  <si>
    <t>2018-07-17 09:00:14</t>
  </si>
  <si>
    <t>2018-07-17 10:00:14</t>
  </si>
  <si>
    <t>2018-07-17 11:00:15</t>
  </si>
  <si>
    <t>2018-07-17 12:00:15</t>
  </si>
  <si>
    <t>2018-07-17 13:00:15</t>
  </si>
  <si>
    <t>2018-07-17 14:00:15</t>
  </si>
  <si>
    <t>2018-07-17 15:00:15</t>
  </si>
  <si>
    <t>2018-07-17 16:00:15</t>
  </si>
  <si>
    <t>2018-07-17 17:00:16</t>
  </si>
  <si>
    <t>2018-07-17 18:00:17</t>
  </si>
  <si>
    <t>2018-07-17 20:00:42</t>
  </si>
  <si>
    <t>2018-07-17 21:00:42</t>
  </si>
  <si>
    <t>2018-07-17 22:00:40</t>
  </si>
  <si>
    <t>2018-07-17 23:00:40</t>
  </si>
  <si>
    <t>2018-07-18 00:00:40</t>
  </si>
  <si>
    <t>2018-07-18 01:00:40</t>
  </si>
  <si>
    <t>2018-07-18 02:00:40</t>
  </si>
  <si>
    <t>2018-07-18 03:00:41</t>
  </si>
  <si>
    <t>2018-07-18 04:00:46</t>
  </si>
  <si>
    <t>2018-07-18 05:00:39</t>
  </si>
  <si>
    <t>2018-07-18 06:00:40</t>
  </si>
  <si>
    <t>2018-07-18 07:00:40</t>
  </si>
  <si>
    <t>2018-07-18 08:00:45</t>
  </si>
  <si>
    <t>2018-07-18 09:00:40</t>
  </si>
  <si>
    <t>2018-07-18 10:00:42</t>
  </si>
  <si>
    <t>2018-07-18 11:00:42</t>
  </si>
  <si>
    <t>2018-07-18 12:00:42</t>
  </si>
  <si>
    <t>2018-07-18 13:00:42</t>
  </si>
  <si>
    <t>2018-07-18 14:00:42</t>
  </si>
  <si>
    <t>2018-07-18 15:00:43</t>
  </si>
  <si>
    <t>2018-07-18 16:00:43</t>
  </si>
  <si>
    <t>2018-07-18 17:00:43</t>
  </si>
  <si>
    <t>2018-07-18 18:00:43</t>
  </si>
  <si>
    <t>2018-07-18 19:00:43</t>
  </si>
  <si>
    <t>2018-07-18 20:00:42</t>
  </si>
  <si>
    <t>2018-07-18 21:00:43</t>
  </si>
  <si>
    <t>2018-07-18 22:00:42</t>
  </si>
  <si>
    <t>2018-07-18 23:00:42</t>
  </si>
  <si>
    <t>2018-07-19 00:00:43</t>
  </si>
  <si>
    <t>2018-07-19 01:00:44</t>
  </si>
  <si>
    <t>2018-07-19 02:00:44</t>
  </si>
  <si>
    <t>2018-07-19 03:00:43</t>
  </si>
  <si>
    <t>2018-07-19 04:00:43</t>
  </si>
  <si>
    <t>2018-07-19 05:00:43</t>
  </si>
  <si>
    <t>2018-07-19 06:00:44</t>
  </si>
  <si>
    <t>2018-07-19 07:00:44</t>
  </si>
  <si>
    <t>2018-07-19 08:00:43</t>
  </si>
  <si>
    <t>2018-07-19 09:00:43</t>
  </si>
  <si>
    <t>2018-07-19 10:00:42</t>
  </si>
  <si>
    <t>2018-07-19 11:00:41</t>
  </si>
  <si>
    <t>2018-07-19 12:00:41</t>
  </si>
  <si>
    <t>2018-07-19 13:00:41</t>
  </si>
  <si>
    <t>2018-07-19 14:00:41</t>
  </si>
  <si>
    <t>2018-07-19 15:00:42</t>
  </si>
  <si>
    <t>2018-07-19 16:00:42</t>
  </si>
  <si>
    <t>2018-07-19 17:00:43</t>
  </si>
  <si>
    <t>2018-07-19 18:00:43</t>
  </si>
  <si>
    <t>2018-07-19 19:00:44</t>
  </si>
  <si>
    <t>2018-07-19 20:00:44</t>
  </si>
  <si>
    <t>2018-07-19 21:00:44</t>
  </si>
  <si>
    <t>2018-07-19 22:00:45</t>
  </si>
  <si>
    <t>2018-07-19 23:00:45</t>
  </si>
  <si>
    <t>2018-07-20 00:00:46</t>
  </si>
  <si>
    <t>2018-07-20 01:00:46</t>
  </si>
  <si>
    <t>2018-07-20 02:00:46</t>
  </si>
  <si>
    <t>2018-07-20 03:00:46</t>
  </si>
  <si>
    <t>2018-07-20 04:00:46</t>
  </si>
  <si>
    <t>2018-07-20 05:00:46</t>
  </si>
  <si>
    <t>2018-07-20 06:00:46</t>
  </si>
  <si>
    <t>2018-07-20 07:00:46</t>
  </si>
  <si>
    <t>2018-07-20 08:00:45</t>
  </si>
  <si>
    <t>2018-07-20 09:00:47</t>
  </si>
  <si>
    <t>2018-07-20 10:00:47</t>
  </si>
  <si>
    <t>2018-07-20 11:00:46</t>
  </si>
  <si>
    <t>2018-07-20 12:00:46</t>
  </si>
  <si>
    <t>2018-07-20 13:00:47</t>
  </si>
  <si>
    <t>2018-07-20 14:00:48</t>
  </si>
  <si>
    <t>2018-07-20 15:00:43</t>
  </si>
  <si>
    <t>2018-07-20 16:00:43</t>
  </si>
  <si>
    <t>2018-07-20 17:00:43</t>
  </si>
  <si>
    <t>2018-07-20 18:00:44</t>
  </si>
  <si>
    <t>2018-07-20 19:00:45</t>
  </si>
  <si>
    <t>2018-07-20 20:00:46</t>
  </si>
  <si>
    <t>2018-07-20 21:00:44</t>
  </si>
  <si>
    <t>2018-07-20 22:00:44</t>
  </si>
  <si>
    <t>2018-07-20 23:00:45</t>
  </si>
  <si>
    <t>2018-07-21 00:00:46</t>
  </si>
  <si>
    <t>2018-07-21 01:00:46</t>
  </si>
  <si>
    <t>2018-07-21 02:00:46</t>
  </si>
  <si>
    <t>2018-07-21 03:00:46</t>
  </si>
  <si>
    <t>2018-07-21 04:00:46</t>
  </si>
  <si>
    <t>2018-07-21 05:00:46</t>
  </si>
  <si>
    <t>2018-07-21 06:00:47</t>
  </si>
  <si>
    <t>2018-07-21 07:00:47</t>
  </si>
  <si>
    <t>2018-07-21 08:00:46</t>
  </si>
  <si>
    <t>2018-07-21 09:00:46</t>
  </si>
  <si>
    <t>2018-07-21 10:00:46</t>
  </si>
  <si>
    <t>2018-07-21 11:00:47</t>
  </si>
  <si>
    <t>2018-07-21 12:00:48</t>
  </si>
  <si>
    <t>2018-07-21 13:00:47</t>
  </si>
  <si>
    <t>2018-07-21 14:00:47</t>
  </si>
  <si>
    <t>2018-07-21 15:00:47</t>
  </si>
  <si>
    <t>2018-07-21 16:00:48</t>
  </si>
  <si>
    <t>2018-07-21 17:00:47</t>
  </si>
  <si>
    <t>2018-07-21 18:00:47</t>
  </si>
  <si>
    <t>2018-07-21 19:00:47</t>
  </si>
  <si>
    <t>2018-07-21 20:00:47</t>
  </si>
  <si>
    <t>2018-07-21 21:00:46</t>
  </si>
  <si>
    <t>2018-07-21 22:00:48</t>
  </si>
  <si>
    <t>2018-07-21 23:00:48</t>
  </si>
  <si>
    <t>2018-07-22 00:00:48</t>
  </si>
  <si>
    <t>2018-07-22 01:00:47</t>
  </si>
  <si>
    <t>2018-07-22 02:00:47</t>
  </si>
  <si>
    <t>2018-07-22 03:00:47</t>
  </si>
  <si>
    <t>2018-07-22 04:00:47</t>
  </si>
  <si>
    <t>2018-07-22 05:00:47</t>
  </si>
  <si>
    <t>2018-07-22 06:00:47</t>
  </si>
  <si>
    <t>2018-07-22 07:00:49</t>
  </si>
  <si>
    <t>2018-07-22 08:00:49</t>
  </si>
  <si>
    <t>2018-07-22 09:00:49</t>
  </si>
  <si>
    <t>2018-07-22 10:00:50</t>
  </si>
  <si>
    <t>2018-07-22 11:00:50</t>
  </si>
  <si>
    <t>2018-07-22 12:00:51</t>
  </si>
  <si>
    <t>2018-07-22 13:00:50</t>
  </si>
  <si>
    <t>2018-07-22 14:00:50</t>
  </si>
  <si>
    <t>2018-07-22 15:00:49</t>
  </si>
  <si>
    <t>2018-07-22 16:00:49</t>
  </si>
  <si>
    <t>2018-07-22 17:00:49</t>
  </si>
  <si>
    <t>2018-07-22 18:00:49</t>
  </si>
  <si>
    <t>2018-07-22 19:00:48</t>
  </si>
  <si>
    <t>2018-07-22 20:00:48</t>
  </si>
  <si>
    <t>2018-07-22 21:00:48</t>
  </si>
  <si>
    <t>2018-07-22 22:00:48</t>
  </si>
  <si>
    <t>2018-07-22 23:00:48</t>
  </si>
  <si>
    <t>2018-07-23 00:00:49</t>
  </si>
  <si>
    <t>2018-07-23 01:00:48</t>
  </si>
  <si>
    <t>2018-07-23 02:00:49</t>
  </si>
  <si>
    <t>2018-07-23 03:00:50</t>
  </si>
  <si>
    <t>2018-07-23 04:00:50</t>
  </si>
  <si>
    <t>2018-07-23 05:00:51</t>
  </si>
  <si>
    <t>2018-07-23 06:00:50</t>
  </si>
  <si>
    <t>2018-07-23 07:00:50</t>
  </si>
  <si>
    <t>2018-07-23 08:00:51</t>
  </si>
  <si>
    <t>2018-07-23 09:00:46</t>
  </si>
  <si>
    <t>2018-07-23 10:00:46</t>
  </si>
  <si>
    <t>2018-07-23 11:00:47</t>
  </si>
  <si>
    <t>2018-07-23 12:00:46</t>
  </si>
  <si>
    <t>2018-07-23 13:00:46</t>
  </si>
  <si>
    <t>2018-07-23 14:00:47</t>
  </si>
  <si>
    <t>2018-07-23 15:00:49</t>
  </si>
  <si>
    <t>2018-07-23 16:00:48</t>
  </si>
  <si>
    <t>2018-07-23 17:00:48</t>
  </si>
  <si>
    <t>2018-07-23 18:00:48</t>
  </si>
  <si>
    <t>2018-07-23 19:00:48</t>
  </si>
  <si>
    <t>2018-07-23 20:00:48</t>
  </si>
  <si>
    <t>2018-07-23 21:00:48</t>
  </si>
  <si>
    <t>2018-07-23 22:00:48</t>
  </si>
  <si>
    <t>2018-07-23 23:00:47</t>
  </si>
  <si>
    <t>2018-07-24 00:00:48</t>
  </si>
  <si>
    <t>2018-07-24 01:00:48</t>
  </si>
  <si>
    <t>2018-07-24 02:00:47</t>
  </si>
  <si>
    <t>2018-07-24 03:00:48</t>
  </si>
  <si>
    <t>2018-07-24 04:00:48</t>
  </si>
  <si>
    <t>2018-07-24 05:00:50</t>
  </si>
  <si>
    <t>2018-07-24 06:00:50</t>
  </si>
  <si>
    <t>2018-07-24 07:00:50</t>
  </si>
  <si>
    <t>2018-07-24 08:00:49</t>
  </si>
  <si>
    <t>2018-07-24 09:00:49</t>
  </si>
  <si>
    <t>2018-07-24 10:00:50</t>
  </si>
  <si>
    <t>2018-07-24 11:00:49</t>
  </si>
  <si>
    <t>2018-07-24 12:00:49</t>
  </si>
  <si>
    <t>2018-07-24 13:00:48</t>
  </si>
  <si>
    <t>2018-07-24 14:00:48</t>
  </si>
  <si>
    <t>2018-07-24 14:53:08</t>
  </si>
  <si>
    <t>2018-07-24 15:00:51</t>
  </si>
  <si>
    <t>2018-07-24 16:00:52</t>
  </si>
  <si>
    <t>2018-07-24 17:00:52</t>
  </si>
  <si>
    <t>2018-07-24 18:00:52</t>
  </si>
  <si>
    <t>2018-07-24 19:00:51</t>
  </si>
  <si>
    <t>2018-07-24 20:00:51</t>
  </si>
  <si>
    <t>2018-07-24 21:00:51</t>
  </si>
  <si>
    <t>2018-07-24 22:00:51</t>
  </si>
  <si>
    <t>2018-07-24 23:00:50</t>
  </si>
  <si>
    <t>2018-07-25 00:00:50</t>
  </si>
  <si>
    <t>2018-07-25 01:00:50</t>
  </si>
  <si>
    <t>2018-07-25 02:00:51</t>
  </si>
  <si>
    <t>2018-07-25 03:00:51</t>
  </si>
  <si>
    <t>2018-07-25 04:00:50</t>
  </si>
  <si>
    <t>2018-07-25 05:00:50</t>
  </si>
  <si>
    <t>2018-07-25 06:00:50</t>
  </si>
  <si>
    <t>2018-07-25 07:00:50</t>
  </si>
  <si>
    <t>2018-07-25 08:00:51</t>
  </si>
  <si>
    <t>2018-07-25 09:00:52</t>
  </si>
  <si>
    <t>2018-07-25 10:00:52</t>
  </si>
  <si>
    <t>2018-07-25 11:00:51</t>
  </si>
  <si>
    <t>2018-07-25 12:00:51</t>
  </si>
  <si>
    <t>2018-07-25 13:00:51</t>
  </si>
  <si>
    <t>2018-07-25 14:00:52</t>
  </si>
  <si>
    <t>2018-07-25 15:00:52</t>
  </si>
  <si>
    <t>2018-07-25 16:00:53</t>
  </si>
  <si>
    <t>2018-07-25 17:00:53</t>
  </si>
  <si>
    <t>2018-07-25 18:00:52</t>
  </si>
  <si>
    <t>2018-07-25 19:00:52</t>
  </si>
  <si>
    <t>2018-07-25 20:00:52</t>
  </si>
  <si>
    <t>2018-07-25 21:00:52</t>
  </si>
  <si>
    <t>2018-07-25 22:00:52</t>
  </si>
  <si>
    <t>2018-07-25 23:00:52</t>
  </si>
  <si>
    <t>2018-07-26 00:00:51</t>
  </si>
  <si>
    <t>2018-07-26 01:00:52</t>
  </si>
  <si>
    <t>2018-07-26 02:00:53</t>
  </si>
  <si>
    <t>2018-07-26 03:00:54</t>
  </si>
  <si>
    <t>2018-07-26 04:00:54</t>
  </si>
  <si>
    <t>2018-07-26 05:00:54</t>
  </si>
  <si>
    <t>2018-07-26 06:00:53</t>
  </si>
  <si>
    <t>2018-07-26 07:00:54</t>
  </si>
  <si>
    <t>2018-07-26 08:00:54</t>
  </si>
  <si>
    <t>2018-07-26 09:00:54</t>
  </si>
  <si>
    <t>2018-07-26 10:00:54</t>
  </si>
  <si>
    <t>2018-07-26 11:00:54</t>
  </si>
  <si>
    <t>2018-07-26 12:00:54</t>
  </si>
  <si>
    <t>2018-07-26 13:00:55</t>
  </si>
  <si>
    <t>2018-07-26 14:00:54</t>
  </si>
  <si>
    <t>2018-07-26 15:00:53</t>
  </si>
  <si>
    <t>2018-07-26 16:00:54</t>
  </si>
  <si>
    <t>2018-07-26 17:00:53</t>
  </si>
  <si>
    <t>2018-07-26 18:00:53</t>
  </si>
  <si>
    <t>2018-07-26 19:00:54</t>
  </si>
  <si>
    <t>2018-07-26 20:00:54</t>
  </si>
  <si>
    <t>2018-07-26 21:00:54</t>
  </si>
  <si>
    <t>2018-07-26 22:00:53</t>
  </si>
  <si>
    <t>2018-07-26 23:00:53</t>
  </si>
  <si>
    <t>2018-07-27 00:00:54</t>
  </si>
  <si>
    <t>2018-07-27 01:00:54</t>
  </si>
  <si>
    <t>2018-07-27 02:00:54</t>
  </si>
  <si>
    <t>2018-07-27 03:00:54</t>
  </si>
  <si>
    <t>2018-07-27 04:00:53</t>
  </si>
  <si>
    <t>2018-07-27 05:00:55</t>
  </si>
  <si>
    <t>2018-07-27 06:00:55</t>
  </si>
  <si>
    <t>2018-07-27 07:00:55</t>
  </si>
  <si>
    <t>2018-07-27 08:00:55</t>
  </si>
  <si>
    <t>2018-07-27 09:00:55</t>
  </si>
  <si>
    <t>2018-07-27 10:00:54</t>
  </si>
  <si>
    <t>2018-07-27 11:00:54</t>
  </si>
  <si>
    <t>2018-07-27 12:00:54</t>
  </si>
  <si>
    <t>2018-07-27 13:00:55</t>
  </si>
  <si>
    <t>2018-07-27 14:00:54</t>
  </si>
  <si>
    <t>2018-07-27 15:00:55</t>
  </si>
  <si>
    <t>2018-07-27 16:00:55</t>
  </si>
  <si>
    <t>2018-07-27 17:00:55</t>
  </si>
  <si>
    <t>2018-07-27 18:00:55</t>
  </si>
  <si>
    <t>2018-07-27 19:00:55</t>
  </si>
  <si>
    <t>2018-07-27 20:00:55</t>
  </si>
  <si>
    <t>2018-07-27 21:00:55</t>
  </si>
  <si>
    <t>2018-07-27 22:00:55</t>
  </si>
  <si>
    <t>2018-07-27 23:00:55</t>
  </si>
  <si>
    <t>2018-07-28 00:00:55</t>
  </si>
  <si>
    <t>2018-07-28 01:00:56</t>
  </si>
  <si>
    <t>2018-07-28 02:00:56</t>
  </si>
  <si>
    <t>2018-07-28 03:00:56</t>
  </si>
  <si>
    <t>2018-07-28 04:00:55</t>
  </si>
  <si>
    <t>2018-07-28 05:00:55</t>
  </si>
  <si>
    <t>2018-07-28 06:00:56</t>
  </si>
  <si>
    <t>2018-07-28 07:00:56</t>
  </si>
  <si>
    <t>2018-07-28 08:00:56</t>
  </si>
  <si>
    <t>2018-07-28 09:00:55</t>
  </si>
  <si>
    <t>2018-07-28 10:00:54</t>
  </si>
  <si>
    <t>2018-07-28 11:00:55</t>
  </si>
  <si>
    <t>2018-07-28 12:00:55</t>
  </si>
  <si>
    <t>2018-07-28 13:00:55</t>
  </si>
  <si>
    <t>2018-07-28 14:00:54</t>
  </si>
  <si>
    <t>2018-07-28 15:00:54</t>
  </si>
  <si>
    <t>2018-07-28 16:00:54</t>
  </si>
  <si>
    <t>2018-07-28 17:00:54</t>
  </si>
  <si>
    <t>2018-07-28 18:00:54</t>
  </si>
  <si>
    <t>2018-07-28 19:00:54</t>
  </si>
  <si>
    <t>2018-07-28 20:00:54</t>
  </si>
  <si>
    <t>2018-07-28 21:00:55</t>
  </si>
  <si>
    <t>2018-07-28 22:00:55</t>
  </si>
  <si>
    <t>2018-07-28 23:00:56</t>
  </si>
  <si>
    <t>2018-07-29 00:00:56</t>
  </si>
  <si>
    <t>2018-07-29 01:00:56</t>
  </si>
  <si>
    <t>2018-07-29 02:00:57</t>
  </si>
  <si>
    <t>2018-07-29 03:00:56</t>
  </si>
  <si>
    <t>2018-07-29 04:00:57</t>
  </si>
  <si>
    <t>2018-07-29 05:00:57</t>
  </si>
  <si>
    <t>2018-07-29 06:00:59</t>
  </si>
  <si>
    <t>2018-07-29 07:00:59</t>
  </si>
  <si>
    <t>2018-07-29 08:00:58</t>
  </si>
  <si>
    <t>2018-07-29 09:00:59</t>
  </si>
  <si>
    <t>2018-07-29 10:00:59</t>
  </si>
  <si>
    <t>2018-07-29 11:00:58</t>
  </si>
  <si>
    <t>2018-07-29 12:00:58</t>
  </si>
  <si>
    <t>2018-07-29 13:00:57</t>
  </si>
  <si>
    <t>2018-07-29 14:00:57</t>
  </si>
  <si>
    <t>2018-07-29 15:00:57</t>
  </si>
  <si>
    <t>2018-07-29 16:00:57</t>
  </si>
  <si>
    <t>2018-07-29 17:00:57</t>
  </si>
  <si>
    <t>2018-07-29 18:00:57</t>
  </si>
  <si>
    <t>2018-07-29 19:00:56</t>
  </si>
  <si>
    <t>2018-07-29 20:00:56</t>
  </si>
  <si>
    <t>2018-07-29 21:00:56</t>
  </si>
  <si>
    <t>2018-07-29 22:00:55</t>
  </si>
  <si>
    <t>2018-07-29 23:00:55</t>
  </si>
  <si>
    <t>2018-07-30 00:00:56</t>
  </si>
  <si>
    <t>2018-07-30 01:00:56</t>
  </si>
  <si>
    <t>2018-07-30 02:00:54</t>
  </si>
  <si>
    <t>2018-07-30 03:00:54</t>
  </si>
  <si>
    <t>2018-07-30 04:00:54</t>
  </si>
  <si>
    <t>2018-07-30 05:00:55</t>
  </si>
  <si>
    <t>2018-07-30 06:00:59</t>
  </si>
  <si>
    <t>2018-07-30 07:00:58</t>
  </si>
  <si>
    <t>2018-07-30 08:00:56</t>
  </si>
  <si>
    <t>2018-07-30 09:00:55</t>
  </si>
  <si>
    <t>2018-07-30 10:00:58</t>
  </si>
  <si>
    <t>2018-07-30 11:00:56</t>
  </si>
  <si>
    <t>2018-07-30 12:00:56</t>
  </si>
  <si>
    <t>2018-07-30 13:00:58</t>
  </si>
  <si>
    <t>2018-07-30 14:00:56</t>
  </si>
  <si>
    <t>2018-07-30 15:01:00</t>
  </si>
  <si>
    <t>2018-07-30 16:00:58</t>
  </si>
  <si>
    <t>2018-07-30 17:00:56</t>
  </si>
  <si>
    <t>2018-07-30 18:01:00</t>
  </si>
  <si>
    <t>2018-07-30 19:00:58</t>
  </si>
  <si>
    <t>2018-07-30 20:00:56</t>
  </si>
  <si>
    <t>2018-07-30 21:00:55</t>
  </si>
  <si>
    <t>2018-07-30 22:00:58</t>
  </si>
  <si>
    <t>2018-07-30 23:00:56</t>
  </si>
  <si>
    <t>2018-07-31 00:00:55</t>
  </si>
  <si>
    <t>2018-07-31 01:00:59</t>
  </si>
  <si>
    <t>2018-07-31 02:00:59</t>
  </si>
  <si>
    <t>2018-07-31 03:00:58</t>
  </si>
  <si>
    <t>2018-07-31 04:00:58</t>
  </si>
  <si>
    <t>2018-07-31 05:00:57</t>
  </si>
  <si>
    <t>2018-07-31 06:00:55</t>
  </si>
  <si>
    <t>2018-07-31 07:00:59</t>
  </si>
  <si>
    <t>2018-07-31 08:00:58</t>
  </si>
  <si>
    <t>2018-07-31 09:00:58</t>
  </si>
  <si>
    <t>2018-07-31 10:00:58</t>
  </si>
  <si>
    <t>2018-07-31 11:00:56</t>
  </si>
  <si>
    <t>2018-07-31 12:01:01</t>
  </si>
  <si>
    <t>2018-07-31 13:00:59</t>
  </si>
  <si>
    <t>2018-07-31 14:00:57</t>
  </si>
  <si>
    <t>2018-07-31 15:00:59</t>
  </si>
  <si>
    <t>2018-07-31 16:00:58</t>
  </si>
  <si>
    <t>2018-07-31 17:00:57</t>
  </si>
  <si>
    <t>2018-07-31 18:01:00</t>
  </si>
  <si>
    <t>2018-07-31 19:00:59</t>
  </si>
  <si>
    <t>2018-07-31 20:00:57</t>
  </si>
  <si>
    <t>2018-07-31 21:01:01</t>
  </si>
  <si>
    <t>2018-07-31 22:01:00</t>
  </si>
  <si>
    <t>2018-07-31 23:00:59</t>
  </si>
  <si>
    <t>Stump Brook Dam - Mission</t>
  </si>
  <si>
    <t xml:space="preserve">
Gate Inches
Open</t>
  </si>
  <si>
    <t>Head Ft</t>
  </si>
  <si>
    <t>Actuator
% Open</t>
  </si>
  <si>
    <t>MGD</t>
  </si>
  <si>
    <t>Required daily Flow GPD</t>
  </si>
  <si>
    <t>Actual Flow</t>
  </si>
  <si>
    <t>Head FT</t>
  </si>
  <si>
    <t>Gate Position below Water/Inches</t>
  </si>
  <si>
    <t>Gate Travel Inches</t>
  </si>
  <si>
    <t>% Open/Inch</t>
  </si>
  <si>
    <t>Required Gate Open %</t>
  </si>
  <si>
    <t>Max Flow MGD</t>
  </si>
  <si>
    <t>TARGET</t>
  </si>
  <si>
    <t>Max Flow</t>
  </si>
  <si>
    <t>Range of Head FT</t>
  </si>
  <si>
    <t>0-1.25</t>
  </si>
  <si>
    <t>Sensor to top of channel Inches</t>
  </si>
  <si>
    <t>Sensor to bottom of channel Inches</t>
  </si>
  <si>
    <t xml:space="preserve">Target </t>
  </si>
  <si>
    <t>Current level = 39". 55-39 = 16"</t>
  </si>
  <si>
    <t>16 inches of water flowing through channel</t>
  </si>
  <si>
    <t>Over Top of Dam</t>
  </si>
  <si>
    <t>Jul '18</t>
  </si>
  <si>
    <t>Raw MG</t>
  </si>
  <si>
    <t>Fin.MG</t>
  </si>
  <si>
    <t>AvonMG</t>
  </si>
  <si>
    <t>Tot.Fin.</t>
  </si>
  <si>
    <t xml:space="preserve">  S.L.</t>
  </si>
  <si>
    <t xml:space="preserve">  A.R.</t>
  </si>
  <si>
    <t xml:space="preserve">  MP.</t>
  </si>
  <si>
    <t xml:space="preserve"> F.P.</t>
  </si>
  <si>
    <t>Mon.MG</t>
  </si>
  <si>
    <t>Furn.MG</t>
  </si>
  <si>
    <t>8AM</t>
  </si>
  <si>
    <t>12PM</t>
  </si>
  <si>
    <t>3PM</t>
  </si>
  <si>
    <t xml:space="preserve">   RF</t>
  </si>
  <si>
    <t>Temp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</si>
  <si>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</si>
  <si>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</si>
  <si>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</si>
  <si>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</si>
  <si>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</si>
  <si>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</si>
  <si>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</si>
  <si>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</si>
  <si>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</si>
  <si>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</si>
  <si>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</si>
  <si>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</si>
  <si>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</si>
  <si>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</si>
  <si>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</si>
  <si>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</si>
  <si>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</si>
  <si>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</si>
  <si>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</si>
  <si>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</si>
  <si>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</si>
  <si>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</si>
  <si>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</si>
  <si>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</si>
  <si>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</si>
  <si>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</si>
  <si>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</si>
  <si>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</si>
  <si>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</si>
  <si>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</si>
  <si>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</si>
  <si>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TOTAL</t>
  </si>
  <si>
    <t>Net
Change</t>
  </si>
  <si>
    <t>Min.</t>
  </si>
  <si>
    <t>Max</t>
  </si>
  <si>
    <t>Avg.</t>
  </si>
  <si>
    <t>Gate Setpoint Inches</t>
  </si>
  <si>
    <t>Monp Level
From Monthly Log</t>
  </si>
  <si>
    <t>Precip</t>
  </si>
  <si>
    <t>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</si>
</sst>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#,##0.000"/>
    <numFmt numFmtId="167" formatCode="#,##0.0"/>
    <numFmt numFmtId="168" formatCode="###0.000;\-###0.000"/>
    <numFmt numFmtId="169" formatCode="###0.0;\-###0.0"/>
    <numFmt numFmtId="170" formatCode="#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Arial"/>
    </font>
    <font>
      <sz val="10"/>
      <color indexed="8"/>
      <name val="Arial"/>
    </font>
    <font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  <xf numFmtId="165" fontId="0" fillId="0" borderId="0" xfId="0" applyNumberFormat="1"/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left"/>
    </xf>
    <xf numFmtId="0" fontId="0" fillId="0" borderId="12" xfId="0" applyBorder="1" applyAlignment="1" applyProtection="1">
      <alignment horizontal="center" vertical="top"/>
    </xf>
    <xf numFmtId="166" fontId="5" fillId="0" borderId="12" xfId="0" applyNumberFormat="1" applyFont="1" applyBorder="1" applyAlignment="1" applyProtection="1">
      <alignment horizontal="center" vertical="center"/>
    </xf>
    <xf numFmtId="4" fontId="5" fillId="0" borderId="12" xfId="0" applyNumberFormat="1" applyFont="1" applyBorder="1" applyAlignment="1" applyProtection="1">
      <alignment horizontal="center" vertical="center"/>
    </xf>
    <xf numFmtId="167" fontId="5" fillId="0" borderId="12" xfId="0" applyNumberFormat="1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/>
    </xf>
    <xf numFmtId="168" fontId="0" fillId="0" borderId="12" xfId="0" applyNumberFormat="1" applyBorder="1" applyAlignment="1" applyProtection="1">
      <alignment horizontal="right"/>
    </xf>
    <xf numFmtId="2" fontId="0" fillId="0" borderId="12" xfId="0" applyNumberFormat="1" applyBorder="1" applyAlignment="1" applyProtection="1">
      <alignment horizontal="right"/>
    </xf>
    <xf numFmtId="0" fontId="0" fillId="0" borderId="12" xfId="0" applyBorder="1" applyAlignment="1" applyProtection="1">
      <alignment horizontal="left"/>
    </xf>
    <xf numFmtId="169" fontId="0" fillId="0" borderId="12" xfId="0" applyNumberFormat="1" applyBorder="1" applyAlignment="1" applyProtection="1">
      <alignment horizontal="center"/>
    </xf>
    <xf numFmtId="168" fontId="5" fillId="0" borderId="12" xfId="0" applyNumberFormat="1" applyFont="1" applyBorder="1" applyAlignment="1" applyProtection="1">
      <alignment horizontal="center"/>
    </xf>
    <xf numFmtId="166" fontId="5" fillId="0" borderId="12" xfId="0" applyNumberFormat="1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 wrapText="1"/>
    </xf>
    <xf numFmtId="166" fontId="5" fillId="0" borderId="12" xfId="0" applyNumberFormat="1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 vertical="top"/>
    </xf>
    <xf numFmtId="4" fontId="5" fillId="0" borderId="12" xfId="0" applyNumberFormat="1" applyFont="1" applyBorder="1" applyAlignment="1" applyProtection="1">
      <alignment horizontal="right"/>
    </xf>
    <xf numFmtId="170" fontId="5" fillId="0" borderId="12" xfId="0" applyNumberFormat="1" applyFont="1" applyBorder="1" applyAlignment="1" applyProtection="1">
      <alignment horizontal="right" vertical="top"/>
    </xf>
    <xf numFmtId="0" fontId="4" fillId="0" borderId="12" xfId="0" applyFont="1" applyBorder="1" applyAlignment="1" applyProtection="1">
      <alignment horizontal="left" vertical="top"/>
    </xf>
    <xf numFmtId="0" fontId="6" fillId="0" borderId="12" xfId="0" applyFont="1" applyBorder="1" applyAlignment="1" applyProtection="1">
      <alignment horizontal="left" vertical="center"/>
    </xf>
    <xf numFmtId="2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7"/>
  <sheetViews>
    <sheetView tabSelected="1" workbookViewId="0">
      <selection activeCell="M19" sqref="M19"/>
    </sheetView>
  </sheetViews>
  <sheetFormatPr defaultRowHeight="15" x14ac:dyDescent="0.25"/>
  <cols>
    <col min="1" max="1" width="22.140625" style="1" customWidth="1"/>
    <col min="2" max="2" width="22.140625" style="4" customWidth="1"/>
    <col min="3" max="3" width="21.7109375" style="6" customWidth="1"/>
    <col min="4" max="4" width="18.5703125" style="12" customWidth="1"/>
    <col min="5" max="6" width="9.140625" style="14"/>
  </cols>
  <sheetData>
    <row r="1" spans="1:6" x14ac:dyDescent="0.25">
      <c r="A1" s="8" t="s">
        <v>0</v>
      </c>
      <c r="B1" s="8"/>
      <c r="C1" s="8"/>
    </row>
    <row r="2" spans="1:6" x14ac:dyDescent="0.25">
      <c r="A2" s="8"/>
      <c r="B2" s="8"/>
      <c r="C2" s="8"/>
    </row>
    <row r="3" spans="1:6" x14ac:dyDescent="0.25">
      <c r="A3" s="8"/>
      <c r="B3" s="8"/>
      <c r="C3" s="8"/>
    </row>
    <row r="4" spans="1:6" ht="30" x14ac:dyDescent="0.25">
      <c r="A4" s="2" t="s">
        <v>1</v>
      </c>
      <c r="B4" s="3" t="s">
        <v>2</v>
      </c>
      <c r="C4" s="5" t="s">
        <v>821</v>
      </c>
      <c r="D4" s="60" t="s">
        <v>822</v>
      </c>
      <c r="E4" s="61" t="s">
        <v>823</v>
      </c>
      <c r="F4" s="62" t="s">
        <v>824</v>
      </c>
    </row>
    <row r="5" spans="1:6" x14ac:dyDescent="0.25">
      <c r="A5" s="1" t="s">
        <v>3</v>
      </c>
      <c r="B5" s="4">
        <v>8.5310000000000006</v>
      </c>
      <c r="C5" s="6">
        <v>8.5</v>
      </c>
      <c r="D5" s="12">
        <v>3.45</v>
      </c>
      <c r="E5" s="14">
        <v>0.02</v>
      </c>
      <c r="F5" s="62">
        <v>1.522</v>
      </c>
    </row>
    <row r="6" spans="1:6" x14ac:dyDescent="0.25">
      <c r="A6" s="1" t="s">
        <v>4</v>
      </c>
      <c r="B6" s="4">
        <v>8.2739999999999991</v>
      </c>
      <c r="C6" s="6">
        <v>8.5</v>
      </c>
      <c r="F6" s="62"/>
    </row>
    <row r="7" spans="1:6" x14ac:dyDescent="0.25">
      <c r="A7" s="1" t="s">
        <v>5</v>
      </c>
      <c r="B7" s="4">
        <v>8.2739999999999991</v>
      </c>
      <c r="C7" s="6">
        <v>8.5</v>
      </c>
      <c r="F7" s="62"/>
    </row>
    <row r="8" spans="1:6" x14ac:dyDescent="0.25">
      <c r="A8" s="1" t="s">
        <v>6</v>
      </c>
      <c r="B8" s="4">
        <v>8.4580000000000002</v>
      </c>
      <c r="C8" s="6">
        <v>8.5</v>
      </c>
      <c r="F8" s="62"/>
    </row>
    <row r="9" spans="1:6" x14ac:dyDescent="0.25">
      <c r="A9" s="1" t="s">
        <v>7</v>
      </c>
      <c r="B9" s="4">
        <v>8.4030000000000005</v>
      </c>
      <c r="C9" s="6">
        <v>8.5</v>
      </c>
      <c r="F9" s="62"/>
    </row>
    <row r="10" spans="1:6" x14ac:dyDescent="0.25">
      <c r="A10" s="1" t="s">
        <v>8</v>
      </c>
      <c r="B10" s="4">
        <v>8.5679999999999996</v>
      </c>
      <c r="C10" s="6">
        <v>8.5</v>
      </c>
      <c r="F10" s="62"/>
    </row>
    <row r="11" spans="1:6" x14ac:dyDescent="0.25">
      <c r="A11" s="1" t="s">
        <v>9</v>
      </c>
      <c r="B11" s="4">
        <v>8.4209999999999994</v>
      </c>
      <c r="C11" s="6">
        <v>8.5</v>
      </c>
      <c r="F11" s="62"/>
    </row>
    <row r="12" spans="1:6" x14ac:dyDescent="0.25">
      <c r="A12" s="1" t="s">
        <v>10</v>
      </c>
      <c r="B12" s="4">
        <v>8.4939999999999998</v>
      </c>
      <c r="C12" s="6">
        <v>8.5</v>
      </c>
      <c r="F12" s="62"/>
    </row>
    <row r="13" spans="1:6" x14ac:dyDescent="0.25">
      <c r="A13" s="1" t="s">
        <v>11</v>
      </c>
      <c r="B13" s="4">
        <v>8.2010000000000005</v>
      </c>
      <c r="C13" s="6">
        <v>8.5</v>
      </c>
      <c r="F13" s="62"/>
    </row>
    <row r="14" spans="1:6" x14ac:dyDescent="0.25">
      <c r="A14" s="1" t="s">
        <v>12</v>
      </c>
      <c r="B14" s="4">
        <v>8.5489999999999995</v>
      </c>
      <c r="C14" s="6">
        <v>8.5</v>
      </c>
      <c r="F14" s="62"/>
    </row>
    <row r="15" spans="1:6" x14ac:dyDescent="0.25">
      <c r="A15" s="1" t="s">
        <v>13</v>
      </c>
      <c r="B15" s="4">
        <v>8.5489999999999995</v>
      </c>
      <c r="C15" s="6">
        <v>8.5</v>
      </c>
      <c r="F15" s="62"/>
    </row>
    <row r="16" spans="1:6" x14ac:dyDescent="0.25">
      <c r="A16" s="1" t="s">
        <v>14</v>
      </c>
      <c r="B16" s="4">
        <v>8.4390000000000001</v>
      </c>
      <c r="C16" s="6">
        <v>8.5</v>
      </c>
      <c r="F16" s="62"/>
    </row>
    <row r="17" spans="1:6" x14ac:dyDescent="0.25">
      <c r="A17" s="1" t="s">
        <v>15</v>
      </c>
      <c r="B17" s="4">
        <v>8.4760000000000009</v>
      </c>
      <c r="C17" s="6">
        <v>8.5</v>
      </c>
      <c r="F17" s="62"/>
    </row>
    <row r="18" spans="1:6" x14ac:dyDescent="0.25">
      <c r="A18" s="1" t="s">
        <v>16</v>
      </c>
      <c r="B18" s="4">
        <v>8.4939999999999998</v>
      </c>
      <c r="C18" s="6">
        <v>8.5</v>
      </c>
      <c r="F18" s="62"/>
    </row>
    <row r="19" spans="1:6" x14ac:dyDescent="0.25">
      <c r="A19" s="1" t="s">
        <v>17</v>
      </c>
      <c r="B19" s="4">
        <v>8.3480000000000008</v>
      </c>
      <c r="C19" s="6">
        <v>8.5</v>
      </c>
      <c r="F19" s="62"/>
    </row>
    <row r="20" spans="1:6" x14ac:dyDescent="0.25">
      <c r="A20" s="1" t="s">
        <v>18</v>
      </c>
      <c r="B20" s="4">
        <v>8.3480000000000008</v>
      </c>
      <c r="C20" s="6">
        <v>8.5</v>
      </c>
      <c r="F20" s="62"/>
    </row>
    <row r="21" spans="1:6" x14ac:dyDescent="0.25">
      <c r="A21" s="1" t="s">
        <v>19</v>
      </c>
      <c r="B21" s="4">
        <v>8.5129999999999999</v>
      </c>
      <c r="C21" s="6">
        <v>8.5</v>
      </c>
      <c r="F21" s="62"/>
    </row>
    <row r="22" spans="1:6" x14ac:dyDescent="0.25">
      <c r="A22" s="1" t="s">
        <v>20</v>
      </c>
      <c r="B22" s="4">
        <v>8.2379999999999995</v>
      </c>
      <c r="C22" s="6">
        <v>8.5</v>
      </c>
      <c r="F22" s="62"/>
    </row>
    <row r="23" spans="1:6" x14ac:dyDescent="0.25">
      <c r="A23" s="1" t="s">
        <v>21</v>
      </c>
      <c r="B23" s="4">
        <v>8.4030000000000005</v>
      </c>
      <c r="C23" s="6">
        <v>8.5</v>
      </c>
      <c r="F23" s="62"/>
    </row>
    <row r="24" spans="1:6" x14ac:dyDescent="0.25">
      <c r="A24" s="1" t="s">
        <v>22</v>
      </c>
      <c r="B24" s="4">
        <v>8.2929999999999993</v>
      </c>
      <c r="C24" s="6">
        <v>8.5</v>
      </c>
      <c r="F24" s="62"/>
    </row>
    <row r="25" spans="1:6" x14ac:dyDescent="0.25">
      <c r="A25" s="1" t="s">
        <v>23</v>
      </c>
      <c r="B25" s="4">
        <v>8.4939999999999998</v>
      </c>
      <c r="C25" s="6">
        <v>8.5</v>
      </c>
      <c r="F25" s="62"/>
    </row>
    <row r="26" spans="1:6" x14ac:dyDescent="0.25">
      <c r="A26" s="1" t="s">
        <v>24</v>
      </c>
      <c r="B26" s="4">
        <v>8.5489999999999995</v>
      </c>
      <c r="C26" s="6">
        <v>8.5</v>
      </c>
      <c r="F26" s="62"/>
    </row>
    <row r="27" spans="1:6" x14ac:dyDescent="0.25">
      <c r="A27" s="1" t="s">
        <v>25</v>
      </c>
      <c r="B27" s="4">
        <v>8.2010000000000005</v>
      </c>
      <c r="C27" s="6">
        <v>8.5</v>
      </c>
      <c r="F27" s="62"/>
    </row>
    <row r="28" spans="1:6" x14ac:dyDescent="0.25">
      <c r="A28" s="1" t="s">
        <v>26</v>
      </c>
      <c r="B28" s="4">
        <v>8.2189999999999994</v>
      </c>
      <c r="C28" s="6">
        <v>8.5</v>
      </c>
      <c r="F28" s="62"/>
    </row>
    <row r="29" spans="1:6" x14ac:dyDescent="0.25">
      <c r="A29" s="1" t="s">
        <v>27</v>
      </c>
      <c r="B29" s="4">
        <v>8.2739999999999991</v>
      </c>
      <c r="C29" s="6">
        <v>8.5</v>
      </c>
      <c r="D29" s="12">
        <v>3.05</v>
      </c>
      <c r="F29" s="62">
        <v>1.343</v>
      </c>
    </row>
    <row r="30" spans="1:6" x14ac:dyDescent="0.25">
      <c r="A30" s="1" t="s">
        <v>28</v>
      </c>
      <c r="B30" s="4">
        <v>8.3480000000000008</v>
      </c>
      <c r="C30" s="6">
        <v>8.5</v>
      </c>
      <c r="F30" s="62"/>
    </row>
    <row r="31" spans="1:6" x14ac:dyDescent="0.25">
      <c r="A31" s="1" t="s">
        <v>29</v>
      </c>
      <c r="B31" s="4">
        <v>8.3109999999999999</v>
      </c>
      <c r="C31" s="6">
        <v>8.5</v>
      </c>
      <c r="F31" s="62"/>
    </row>
    <row r="32" spans="1:6" x14ac:dyDescent="0.25">
      <c r="A32" s="1" t="s">
        <v>30</v>
      </c>
      <c r="B32" s="4">
        <v>8.1829999999999998</v>
      </c>
      <c r="C32" s="6">
        <v>8.5</v>
      </c>
      <c r="F32" s="62"/>
    </row>
    <row r="33" spans="1:6" x14ac:dyDescent="0.25">
      <c r="A33" s="1" t="s">
        <v>31</v>
      </c>
      <c r="B33" s="4">
        <v>8.2560000000000002</v>
      </c>
      <c r="C33" s="6">
        <v>8.5</v>
      </c>
      <c r="F33" s="62"/>
    </row>
    <row r="34" spans="1:6" x14ac:dyDescent="0.25">
      <c r="A34" s="1" t="s">
        <v>32</v>
      </c>
      <c r="B34" s="4">
        <v>8.2560000000000002</v>
      </c>
      <c r="C34" s="6">
        <v>8.5</v>
      </c>
      <c r="F34" s="62"/>
    </row>
    <row r="35" spans="1:6" x14ac:dyDescent="0.25">
      <c r="A35" s="1" t="s">
        <v>33</v>
      </c>
      <c r="B35" s="4">
        <v>8.4209999999999994</v>
      </c>
      <c r="C35" s="6">
        <v>8.5</v>
      </c>
      <c r="F35" s="62"/>
    </row>
    <row r="36" spans="1:6" x14ac:dyDescent="0.25">
      <c r="A36" s="1" t="s">
        <v>34</v>
      </c>
      <c r="B36" s="4">
        <v>8.5679999999999996</v>
      </c>
      <c r="C36" s="6">
        <v>8.5</v>
      </c>
      <c r="F36" s="62"/>
    </row>
    <row r="37" spans="1:6" x14ac:dyDescent="0.25">
      <c r="A37" s="1" t="s">
        <v>35</v>
      </c>
      <c r="B37" s="4">
        <v>8.4209999999999994</v>
      </c>
      <c r="C37" s="6">
        <v>8.5</v>
      </c>
      <c r="F37" s="62"/>
    </row>
    <row r="38" spans="1:6" x14ac:dyDescent="0.25">
      <c r="A38" s="1" t="s">
        <v>36</v>
      </c>
      <c r="B38" s="4">
        <v>8.3109999999999999</v>
      </c>
      <c r="C38" s="6">
        <v>8.5</v>
      </c>
      <c r="F38" s="62"/>
    </row>
    <row r="39" spans="1:6" x14ac:dyDescent="0.25">
      <c r="A39" s="1" t="s">
        <v>37</v>
      </c>
      <c r="B39" s="4">
        <v>8.5310000000000006</v>
      </c>
      <c r="C39" s="6">
        <v>8.5</v>
      </c>
      <c r="F39" s="62"/>
    </row>
    <row r="40" spans="1:6" x14ac:dyDescent="0.25">
      <c r="A40" s="1" t="s">
        <v>38</v>
      </c>
      <c r="B40" s="4">
        <v>8.4209999999999994</v>
      </c>
      <c r="C40" s="6">
        <v>8.5</v>
      </c>
      <c r="F40" s="62"/>
    </row>
    <row r="41" spans="1:6" x14ac:dyDescent="0.25">
      <c r="A41" s="1" t="s">
        <v>39</v>
      </c>
      <c r="B41" s="4">
        <v>8.5679999999999996</v>
      </c>
      <c r="C41" s="6">
        <v>8.5</v>
      </c>
      <c r="F41" s="62"/>
    </row>
    <row r="42" spans="1:6" x14ac:dyDescent="0.25">
      <c r="A42" s="1" t="s">
        <v>40</v>
      </c>
      <c r="B42" s="4">
        <v>8.5129999999999999</v>
      </c>
      <c r="C42" s="6">
        <v>8.5</v>
      </c>
      <c r="F42" s="62"/>
    </row>
    <row r="43" spans="1:6" x14ac:dyDescent="0.25">
      <c r="A43" s="1" t="s">
        <v>41</v>
      </c>
      <c r="B43" s="4">
        <v>8.6039999999999992</v>
      </c>
      <c r="C43" s="6">
        <v>8.5</v>
      </c>
      <c r="F43" s="62"/>
    </row>
    <row r="44" spans="1:6" x14ac:dyDescent="0.25">
      <c r="A44" s="1" t="s">
        <v>42</v>
      </c>
      <c r="B44" s="4">
        <v>8.4580000000000002</v>
      </c>
      <c r="C44" s="6">
        <v>8.5</v>
      </c>
      <c r="F44" s="62"/>
    </row>
    <row r="45" spans="1:6" x14ac:dyDescent="0.25">
      <c r="A45" s="1" t="s">
        <v>43</v>
      </c>
      <c r="B45" s="4">
        <v>8.3480000000000008</v>
      </c>
      <c r="C45" s="6">
        <v>8.5</v>
      </c>
      <c r="F45" s="62"/>
    </row>
    <row r="46" spans="1:6" x14ac:dyDescent="0.25">
      <c r="A46" s="1" t="s">
        <v>44</v>
      </c>
      <c r="B46" s="4">
        <v>8.3109999999999999</v>
      </c>
      <c r="C46" s="6">
        <v>8.5</v>
      </c>
      <c r="F46" s="62"/>
    </row>
    <row r="47" spans="1:6" x14ac:dyDescent="0.25">
      <c r="A47" s="1" t="s">
        <v>45</v>
      </c>
      <c r="B47" s="4">
        <v>8.1829999999999998</v>
      </c>
      <c r="C47" s="6">
        <v>8.5</v>
      </c>
      <c r="F47" s="62"/>
    </row>
    <row r="48" spans="1:6" x14ac:dyDescent="0.25">
      <c r="A48" s="1" t="s">
        <v>46</v>
      </c>
      <c r="B48" s="4">
        <v>8.5860000000000003</v>
      </c>
      <c r="C48" s="6">
        <v>8.5</v>
      </c>
      <c r="F48" s="62"/>
    </row>
    <row r="49" spans="1:6" x14ac:dyDescent="0.25">
      <c r="A49" s="1" t="s">
        <v>47</v>
      </c>
      <c r="B49" s="4">
        <v>8.6039999999999992</v>
      </c>
      <c r="C49" s="6">
        <v>8.5</v>
      </c>
      <c r="F49" s="62"/>
    </row>
    <row r="50" spans="1:6" x14ac:dyDescent="0.25">
      <c r="A50" s="1" t="s">
        <v>48</v>
      </c>
      <c r="B50" s="4">
        <v>8.5489999999999995</v>
      </c>
      <c r="C50" s="6">
        <v>8.5</v>
      </c>
      <c r="F50" s="62"/>
    </row>
    <row r="51" spans="1:6" x14ac:dyDescent="0.25">
      <c r="A51" s="1" t="s">
        <v>49</v>
      </c>
      <c r="B51" s="4">
        <v>8.2929999999999993</v>
      </c>
      <c r="C51" s="6">
        <v>8.5</v>
      </c>
      <c r="F51" s="62"/>
    </row>
    <row r="52" spans="1:6" x14ac:dyDescent="0.25">
      <c r="A52" s="1" t="s">
        <v>50</v>
      </c>
      <c r="B52" s="4">
        <v>8.4580000000000002</v>
      </c>
      <c r="C52" s="6">
        <v>8.5</v>
      </c>
      <c r="F52" s="62"/>
    </row>
    <row r="53" spans="1:6" x14ac:dyDescent="0.25">
      <c r="A53" s="1" t="s">
        <v>51</v>
      </c>
      <c r="B53" s="4">
        <v>8.3480000000000008</v>
      </c>
      <c r="C53" s="6">
        <v>8.5</v>
      </c>
      <c r="D53" s="12">
        <v>2.68</v>
      </c>
      <c r="F53" s="62">
        <v>1.24</v>
      </c>
    </row>
    <row r="54" spans="1:6" x14ac:dyDescent="0.25">
      <c r="A54" s="1" t="s">
        <v>52</v>
      </c>
      <c r="B54" s="4">
        <v>8.3290000000000006</v>
      </c>
      <c r="C54" s="6">
        <v>8.5</v>
      </c>
      <c r="F54" s="62"/>
    </row>
    <row r="55" spans="1:6" x14ac:dyDescent="0.25">
      <c r="A55" s="1" t="s">
        <v>53</v>
      </c>
      <c r="B55" s="4">
        <v>8.5860000000000003</v>
      </c>
      <c r="C55" s="6">
        <v>8.5</v>
      </c>
      <c r="F55" s="62"/>
    </row>
    <row r="56" spans="1:6" x14ac:dyDescent="0.25">
      <c r="A56" s="1" t="s">
        <v>54</v>
      </c>
      <c r="B56" s="4">
        <v>8.4030000000000005</v>
      </c>
      <c r="C56" s="6">
        <v>8.5</v>
      </c>
      <c r="F56" s="62"/>
    </row>
    <row r="57" spans="1:6" x14ac:dyDescent="0.25">
      <c r="A57" s="1" t="s">
        <v>55</v>
      </c>
      <c r="B57" s="4">
        <v>8.2560000000000002</v>
      </c>
      <c r="C57" s="6">
        <v>8.5</v>
      </c>
      <c r="F57" s="62"/>
    </row>
    <row r="58" spans="1:6" x14ac:dyDescent="0.25">
      <c r="A58" s="1" t="s">
        <v>56</v>
      </c>
      <c r="B58" s="4">
        <v>8.4580000000000002</v>
      </c>
      <c r="C58" s="6">
        <v>8.5</v>
      </c>
      <c r="F58" s="62"/>
    </row>
    <row r="59" spans="1:6" x14ac:dyDescent="0.25">
      <c r="A59" s="1" t="s">
        <v>57</v>
      </c>
      <c r="B59" s="4">
        <v>8.5679999999999996</v>
      </c>
      <c r="C59" s="6">
        <v>8.5</v>
      </c>
      <c r="F59" s="62"/>
    </row>
    <row r="60" spans="1:6" x14ac:dyDescent="0.25">
      <c r="A60" s="1" t="s">
        <v>58</v>
      </c>
      <c r="B60" s="4">
        <v>8.1639999999999997</v>
      </c>
      <c r="C60" s="6">
        <v>8.5</v>
      </c>
      <c r="F60" s="62"/>
    </row>
    <row r="61" spans="1:6" x14ac:dyDescent="0.25">
      <c r="A61" s="1" t="s">
        <v>59</v>
      </c>
      <c r="B61" s="4">
        <v>8.2010000000000005</v>
      </c>
      <c r="C61" s="6">
        <v>8.5</v>
      </c>
      <c r="F61" s="62"/>
    </row>
    <row r="62" spans="1:6" x14ac:dyDescent="0.25">
      <c r="A62" s="1" t="s">
        <v>60</v>
      </c>
      <c r="B62" s="4">
        <v>8.5310000000000006</v>
      </c>
      <c r="C62" s="6">
        <v>8.5</v>
      </c>
      <c r="F62" s="62"/>
    </row>
    <row r="63" spans="1:6" x14ac:dyDescent="0.25">
      <c r="A63" s="1" t="s">
        <v>61</v>
      </c>
      <c r="B63" s="4">
        <v>8.2560000000000002</v>
      </c>
      <c r="C63" s="6">
        <v>8.5</v>
      </c>
      <c r="F63" s="62"/>
    </row>
    <row r="64" spans="1:6" x14ac:dyDescent="0.25">
      <c r="A64" s="1" t="s">
        <v>62</v>
      </c>
      <c r="B64" s="4">
        <v>8.5860000000000003</v>
      </c>
      <c r="C64" s="6">
        <v>8.5</v>
      </c>
      <c r="F64" s="62"/>
    </row>
    <row r="65" spans="1:6" x14ac:dyDescent="0.25">
      <c r="A65" s="1" t="s">
        <v>63</v>
      </c>
      <c r="B65" s="4">
        <v>8.5310000000000006</v>
      </c>
      <c r="C65" s="6">
        <v>8.5</v>
      </c>
      <c r="F65" s="62"/>
    </row>
    <row r="66" spans="1:6" x14ac:dyDescent="0.25">
      <c r="A66" s="1" t="s">
        <v>64</v>
      </c>
      <c r="B66" s="4">
        <v>8.3109999999999999</v>
      </c>
      <c r="C66" s="6">
        <v>8.5</v>
      </c>
      <c r="F66" s="62"/>
    </row>
    <row r="67" spans="1:6" x14ac:dyDescent="0.25">
      <c r="A67" s="1" t="s">
        <v>65</v>
      </c>
      <c r="B67" s="4">
        <v>8.5860000000000003</v>
      </c>
      <c r="C67" s="6">
        <v>8.5</v>
      </c>
      <c r="F67" s="62"/>
    </row>
    <row r="68" spans="1:6" x14ac:dyDescent="0.25">
      <c r="A68" s="1" t="s">
        <v>66</v>
      </c>
      <c r="B68" s="4">
        <v>8.4580000000000002</v>
      </c>
      <c r="C68" s="6">
        <v>8.5</v>
      </c>
      <c r="F68" s="62"/>
    </row>
    <row r="69" spans="1:6" x14ac:dyDescent="0.25">
      <c r="A69" s="1" t="s">
        <v>67</v>
      </c>
      <c r="B69" s="4">
        <v>8.4760000000000009</v>
      </c>
      <c r="C69" s="6">
        <v>8.5</v>
      </c>
      <c r="F69" s="62"/>
    </row>
    <row r="70" spans="1:6" x14ac:dyDescent="0.25">
      <c r="A70" s="1" t="s">
        <v>68</v>
      </c>
      <c r="B70" s="4">
        <v>8.2929999999999993</v>
      </c>
      <c r="C70" s="6">
        <v>8.5</v>
      </c>
      <c r="F70" s="62"/>
    </row>
    <row r="71" spans="1:6" x14ac:dyDescent="0.25">
      <c r="A71" s="1" t="s">
        <v>69</v>
      </c>
      <c r="B71" s="4">
        <v>8.4580000000000002</v>
      </c>
      <c r="C71" s="6">
        <v>8.5</v>
      </c>
      <c r="F71" s="62"/>
    </row>
    <row r="72" spans="1:6" x14ac:dyDescent="0.25">
      <c r="A72" s="1" t="s">
        <v>70</v>
      </c>
      <c r="B72" s="4">
        <v>8.2739999999999991</v>
      </c>
      <c r="C72" s="6">
        <v>8.5</v>
      </c>
      <c r="F72" s="62"/>
    </row>
    <row r="73" spans="1:6" x14ac:dyDescent="0.25">
      <c r="A73" s="1" t="s">
        <v>71</v>
      </c>
      <c r="B73" s="4">
        <v>8.5489999999999995</v>
      </c>
      <c r="C73" s="6">
        <v>8.5</v>
      </c>
      <c r="F73" s="62"/>
    </row>
    <row r="74" spans="1:6" x14ac:dyDescent="0.25">
      <c r="A74" s="1" t="s">
        <v>72</v>
      </c>
      <c r="B74" s="4">
        <v>8.2189999999999994</v>
      </c>
      <c r="C74" s="6">
        <v>8.5</v>
      </c>
      <c r="F74" s="62"/>
    </row>
    <row r="75" spans="1:6" x14ac:dyDescent="0.25">
      <c r="A75" s="1" t="s">
        <v>73</v>
      </c>
      <c r="B75" s="4">
        <v>8.5860000000000003</v>
      </c>
      <c r="C75" s="6">
        <v>8.5</v>
      </c>
      <c r="F75" s="62"/>
    </row>
    <row r="76" spans="1:6" x14ac:dyDescent="0.25">
      <c r="A76" s="1" t="s">
        <v>74</v>
      </c>
      <c r="B76" s="4">
        <v>8.3840000000000003</v>
      </c>
      <c r="C76" s="6">
        <v>8.5</v>
      </c>
      <c r="F76" s="62"/>
    </row>
    <row r="77" spans="1:6" x14ac:dyDescent="0.25">
      <c r="A77" s="1" t="s">
        <v>75</v>
      </c>
      <c r="B77" s="4">
        <v>8.2189999999999994</v>
      </c>
      <c r="C77" s="6">
        <v>8.5</v>
      </c>
      <c r="D77" s="12">
        <v>2.4700000000000002</v>
      </c>
      <c r="F77" s="62">
        <v>1.1719999999999999</v>
      </c>
    </row>
    <row r="78" spans="1:6" x14ac:dyDescent="0.25">
      <c r="A78" s="1" t="s">
        <v>76</v>
      </c>
      <c r="B78" s="4">
        <v>8.6039999999999992</v>
      </c>
      <c r="C78" s="6">
        <v>8.5</v>
      </c>
      <c r="F78" s="62"/>
    </row>
    <row r="79" spans="1:6" x14ac:dyDescent="0.25">
      <c r="A79" s="1" t="s">
        <v>77</v>
      </c>
      <c r="B79" s="4">
        <v>8.5679999999999996</v>
      </c>
      <c r="C79" s="6">
        <v>8.5</v>
      </c>
      <c r="F79" s="62"/>
    </row>
    <row r="80" spans="1:6" x14ac:dyDescent="0.25">
      <c r="A80" s="1" t="s">
        <v>78</v>
      </c>
      <c r="B80" s="4">
        <v>8.2379999999999995</v>
      </c>
      <c r="C80" s="6">
        <v>8.5</v>
      </c>
      <c r="F80" s="62"/>
    </row>
    <row r="81" spans="1:6" x14ac:dyDescent="0.25">
      <c r="A81" s="1" t="s">
        <v>79</v>
      </c>
      <c r="B81" s="4">
        <v>8.4760000000000009</v>
      </c>
      <c r="C81" s="6">
        <v>8.5</v>
      </c>
      <c r="F81" s="62"/>
    </row>
    <row r="82" spans="1:6" x14ac:dyDescent="0.25">
      <c r="A82" s="1" t="s">
        <v>80</v>
      </c>
      <c r="B82" s="4">
        <v>8.2010000000000005</v>
      </c>
      <c r="C82" s="6">
        <v>8.5</v>
      </c>
      <c r="F82" s="62"/>
    </row>
    <row r="83" spans="1:6" x14ac:dyDescent="0.25">
      <c r="A83" s="1" t="s">
        <v>81</v>
      </c>
      <c r="B83" s="4">
        <v>8.3840000000000003</v>
      </c>
      <c r="C83" s="6">
        <v>8.5</v>
      </c>
      <c r="F83" s="62"/>
    </row>
    <row r="84" spans="1:6" x14ac:dyDescent="0.25">
      <c r="A84" s="1" t="s">
        <v>82</v>
      </c>
      <c r="B84" s="4">
        <v>8.4209999999999994</v>
      </c>
      <c r="C84" s="6">
        <v>8.5</v>
      </c>
      <c r="F84" s="62"/>
    </row>
    <row r="85" spans="1:6" x14ac:dyDescent="0.25">
      <c r="A85" s="1" t="s">
        <v>83</v>
      </c>
      <c r="B85" s="4">
        <v>8.1829999999999998</v>
      </c>
      <c r="C85" s="6">
        <v>8.5</v>
      </c>
      <c r="F85" s="62"/>
    </row>
    <row r="86" spans="1:6" x14ac:dyDescent="0.25">
      <c r="A86" s="1" t="s">
        <v>84</v>
      </c>
      <c r="B86" s="4">
        <v>8.5860000000000003</v>
      </c>
      <c r="C86" s="6">
        <v>8.5</v>
      </c>
      <c r="F86" s="62"/>
    </row>
    <row r="87" spans="1:6" x14ac:dyDescent="0.25">
      <c r="A87" s="1" t="s">
        <v>85</v>
      </c>
      <c r="B87" s="4">
        <v>8.5679999999999996</v>
      </c>
      <c r="C87" s="6">
        <v>8.5</v>
      </c>
      <c r="F87" s="62"/>
    </row>
    <row r="88" spans="1:6" x14ac:dyDescent="0.25">
      <c r="A88" s="1" t="s">
        <v>86</v>
      </c>
      <c r="B88" s="4">
        <v>8.6039999999999992</v>
      </c>
      <c r="C88" s="6">
        <v>8.5</v>
      </c>
      <c r="F88" s="62"/>
    </row>
    <row r="89" spans="1:6" x14ac:dyDescent="0.25">
      <c r="A89" s="1" t="s">
        <v>87</v>
      </c>
      <c r="B89" s="4">
        <v>8.2560000000000002</v>
      </c>
      <c r="C89" s="6">
        <v>8.5</v>
      </c>
      <c r="F89" s="62"/>
    </row>
    <row r="90" spans="1:6" x14ac:dyDescent="0.25">
      <c r="A90" s="1" t="s">
        <v>88</v>
      </c>
      <c r="B90" s="4">
        <v>8.2010000000000005</v>
      </c>
      <c r="C90" s="6">
        <v>8.5</v>
      </c>
      <c r="F90" s="62"/>
    </row>
    <row r="91" spans="1:6" x14ac:dyDescent="0.25">
      <c r="A91" s="1" t="s">
        <v>89</v>
      </c>
      <c r="B91" s="4">
        <v>8.5310000000000006</v>
      </c>
      <c r="C91" s="6">
        <v>8.5</v>
      </c>
      <c r="F91" s="62"/>
    </row>
    <row r="92" spans="1:6" x14ac:dyDescent="0.25">
      <c r="A92" s="1" t="s">
        <v>90</v>
      </c>
      <c r="B92" s="4">
        <v>8.3480000000000008</v>
      </c>
      <c r="C92" s="6">
        <v>8.5</v>
      </c>
      <c r="F92" s="62"/>
    </row>
    <row r="93" spans="1:6" x14ac:dyDescent="0.25">
      <c r="A93" s="1" t="s">
        <v>91</v>
      </c>
      <c r="B93" s="4">
        <v>8.1639999999999997</v>
      </c>
      <c r="C93" s="6">
        <v>8.5</v>
      </c>
      <c r="F93" s="62"/>
    </row>
    <row r="94" spans="1:6" x14ac:dyDescent="0.25">
      <c r="A94" s="1" t="s">
        <v>92</v>
      </c>
      <c r="B94" s="4">
        <v>8.4939999999999998</v>
      </c>
      <c r="C94" s="6">
        <v>8.5</v>
      </c>
      <c r="F94" s="62"/>
    </row>
    <row r="95" spans="1:6" x14ac:dyDescent="0.25">
      <c r="A95" s="1" t="s">
        <v>93</v>
      </c>
      <c r="B95" s="4">
        <v>8.2010000000000005</v>
      </c>
      <c r="C95" s="6">
        <v>8.5</v>
      </c>
      <c r="F95" s="62"/>
    </row>
    <row r="96" spans="1:6" x14ac:dyDescent="0.25">
      <c r="A96" s="1" t="s">
        <v>94</v>
      </c>
      <c r="B96" s="4">
        <v>8.6039999999999992</v>
      </c>
      <c r="C96" s="6">
        <v>8.5</v>
      </c>
      <c r="F96" s="62"/>
    </row>
    <row r="97" spans="1:6" x14ac:dyDescent="0.25">
      <c r="A97" s="1" t="s">
        <v>95</v>
      </c>
      <c r="B97" s="4">
        <v>8.3480000000000008</v>
      </c>
      <c r="C97" s="6">
        <v>8.5</v>
      </c>
      <c r="F97" s="62"/>
    </row>
    <row r="98" spans="1:6" x14ac:dyDescent="0.25">
      <c r="A98" s="1" t="s">
        <v>96</v>
      </c>
      <c r="B98" s="4">
        <v>8.4209999999999994</v>
      </c>
      <c r="C98" s="6">
        <v>8.5</v>
      </c>
      <c r="F98" s="62"/>
    </row>
    <row r="99" spans="1:6" x14ac:dyDescent="0.25">
      <c r="A99" s="1" t="s">
        <v>97</v>
      </c>
      <c r="B99" s="4">
        <v>8.5860000000000003</v>
      </c>
      <c r="C99" s="6">
        <v>8.5</v>
      </c>
      <c r="F99" s="62"/>
    </row>
    <row r="100" spans="1:6" x14ac:dyDescent="0.25">
      <c r="A100" s="1" t="s">
        <v>98</v>
      </c>
      <c r="B100" s="4">
        <v>8.1829999999999998</v>
      </c>
      <c r="C100" s="6">
        <v>8.5</v>
      </c>
      <c r="F100" s="62"/>
    </row>
    <row r="101" spans="1:6" x14ac:dyDescent="0.25">
      <c r="A101" s="1" t="s">
        <v>99</v>
      </c>
      <c r="B101" s="4">
        <v>8.2560000000000002</v>
      </c>
      <c r="C101" s="6">
        <v>8.5</v>
      </c>
      <c r="D101" s="12">
        <v>2.1800000000000002</v>
      </c>
      <c r="F101" s="62">
        <v>1.0740000000000001</v>
      </c>
    </row>
    <row r="102" spans="1:6" x14ac:dyDescent="0.25">
      <c r="A102" s="1" t="s">
        <v>100</v>
      </c>
      <c r="B102" s="4">
        <v>8.2379999999999995</v>
      </c>
      <c r="C102" s="6">
        <v>8.5</v>
      </c>
      <c r="F102" s="62"/>
    </row>
    <row r="103" spans="1:6" x14ac:dyDescent="0.25">
      <c r="A103" s="1" t="s">
        <v>101</v>
      </c>
      <c r="B103" s="4">
        <v>8.2379999999999995</v>
      </c>
      <c r="C103" s="6">
        <v>8.5</v>
      </c>
      <c r="F103" s="62"/>
    </row>
    <row r="104" spans="1:6" x14ac:dyDescent="0.25">
      <c r="A104" s="1" t="s">
        <v>102</v>
      </c>
      <c r="B104" s="4">
        <v>8.5129999999999999</v>
      </c>
      <c r="C104" s="6">
        <v>8.5</v>
      </c>
      <c r="F104" s="62"/>
    </row>
    <row r="105" spans="1:6" x14ac:dyDescent="0.25">
      <c r="A105" s="1" t="s">
        <v>103</v>
      </c>
      <c r="B105" s="4">
        <v>8.5489999999999995</v>
      </c>
      <c r="C105" s="6">
        <v>8.5</v>
      </c>
      <c r="F105" s="62"/>
    </row>
    <row r="106" spans="1:6" x14ac:dyDescent="0.25">
      <c r="A106" s="1" t="s">
        <v>104</v>
      </c>
      <c r="B106" s="4">
        <v>8.2929999999999993</v>
      </c>
      <c r="C106" s="6">
        <v>8.5</v>
      </c>
      <c r="F106" s="62"/>
    </row>
    <row r="107" spans="1:6" x14ac:dyDescent="0.25">
      <c r="A107" s="1" t="s">
        <v>105</v>
      </c>
      <c r="B107" s="4">
        <v>8.5310000000000006</v>
      </c>
      <c r="C107" s="6">
        <v>8.5</v>
      </c>
      <c r="F107" s="62"/>
    </row>
    <row r="108" spans="1:6" x14ac:dyDescent="0.25">
      <c r="A108" s="1" t="s">
        <v>106</v>
      </c>
      <c r="B108" s="4">
        <v>8.5679999999999996</v>
      </c>
      <c r="C108" s="6">
        <v>8.5</v>
      </c>
      <c r="F108" s="62"/>
    </row>
    <row r="109" spans="1:6" x14ac:dyDescent="0.25">
      <c r="A109" s="1" t="s">
        <v>107</v>
      </c>
      <c r="B109" s="4">
        <v>8.4939999999999998</v>
      </c>
      <c r="C109" s="6">
        <v>8.5</v>
      </c>
      <c r="F109" s="62"/>
    </row>
    <row r="110" spans="1:6" x14ac:dyDescent="0.25">
      <c r="A110" s="1" t="s">
        <v>108</v>
      </c>
      <c r="B110" s="4">
        <v>8.4209999999999994</v>
      </c>
      <c r="C110" s="6">
        <v>8.5</v>
      </c>
      <c r="F110" s="62"/>
    </row>
    <row r="111" spans="1:6" x14ac:dyDescent="0.25">
      <c r="A111" s="1" t="s">
        <v>109</v>
      </c>
      <c r="B111" s="4">
        <v>8.2929999999999993</v>
      </c>
      <c r="C111" s="6">
        <v>8.5</v>
      </c>
      <c r="F111" s="62"/>
    </row>
    <row r="112" spans="1:6" x14ac:dyDescent="0.25">
      <c r="A112" s="1" t="s">
        <v>110</v>
      </c>
      <c r="B112" s="4">
        <v>8.3290000000000006</v>
      </c>
      <c r="C112" s="6">
        <v>8.5</v>
      </c>
      <c r="F112" s="62"/>
    </row>
    <row r="113" spans="1:6" x14ac:dyDescent="0.25">
      <c r="A113" s="1" t="s">
        <v>111</v>
      </c>
      <c r="B113" s="4">
        <v>8.7140000000000004</v>
      </c>
      <c r="C113" s="7">
        <v>9</v>
      </c>
      <c r="F113" s="62"/>
    </row>
    <row r="114" spans="1:6" x14ac:dyDescent="0.25">
      <c r="A114" s="1" t="s">
        <v>112</v>
      </c>
      <c r="B114" s="4">
        <v>8.9890000000000008</v>
      </c>
      <c r="C114" s="6">
        <v>9</v>
      </c>
      <c r="F114" s="62"/>
    </row>
    <row r="115" spans="1:6" x14ac:dyDescent="0.25">
      <c r="A115" s="1" t="s">
        <v>113</v>
      </c>
      <c r="B115" s="4">
        <v>8.8970000000000002</v>
      </c>
      <c r="C115" s="6">
        <v>9</v>
      </c>
      <c r="F115" s="62"/>
    </row>
    <row r="116" spans="1:6" x14ac:dyDescent="0.25">
      <c r="A116" s="1" t="s">
        <v>114</v>
      </c>
      <c r="B116" s="4">
        <v>8.7870000000000008</v>
      </c>
      <c r="C116" s="6">
        <v>9</v>
      </c>
      <c r="F116" s="62"/>
    </row>
    <row r="117" spans="1:6" x14ac:dyDescent="0.25">
      <c r="A117" s="1" t="s">
        <v>115</v>
      </c>
      <c r="B117" s="4">
        <v>9.0259999999999998</v>
      </c>
      <c r="C117" s="6">
        <v>9</v>
      </c>
      <c r="F117" s="62"/>
    </row>
    <row r="118" spans="1:6" x14ac:dyDescent="0.25">
      <c r="A118" s="1" t="s">
        <v>116</v>
      </c>
      <c r="B118" s="4">
        <v>8.6959999999999997</v>
      </c>
      <c r="C118" s="6">
        <v>9</v>
      </c>
      <c r="F118" s="62"/>
    </row>
    <row r="119" spans="1:6" x14ac:dyDescent="0.25">
      <c r="A119" s="1" t="s">
        <v>117</v>
      </c>
      <c r="B119" s="4">
        <v>8.8610000000000007</v>
      </c>
      <c r="C119" s="6">
        <v>9</v>
      </c>
      <c r="F119" s="62"/>
    </row>
    <row r="120" spans="1:6" x14ac:dyDescent="0.25">
      <c r="A120" s="1" t="s">
        <v>118</v>
      </c>
      <c r="B120" s="4">
        <v>8.7319999999999993</v>
      </c>
      <c r="C120" s="6">
        <v>9</v>
      </c>
      <c r="F120" s="62"/>
    </row>
    <row r="121" spans="1:6" x14ac:dyDescent="0.25">
      <c r="A121" s="1" t="s">
        <v>119</v>
      </c>
      <c r="B121" s="4">
        <v>8.8970000000000002</v>
      </c>
      <c r="C121" s="6">
        <v>9</v>
      </c>
      <c r="F121" s="62"/>
    </row>
    <row r="122" spans="1:6" x14ac:dyDescent="0.25">
      <c r="A122" s="1" t="s">
        <v>120</v>
      </c>
      <c r="B122" s="4">
        <v>8.7870000000000008</v>
      </c>
      <c r="C122" s="6">
        <v>9</v>
      </c>
      <c r="F122" s="62"/>
    </row>
    <row r="123" spans="1:6" x14ac:dyDescent="0.25">
      <c r="A123" s="1" t="s">
        <v>121</v>
      </c>
      <c r="B123" s="4">
        <v>8.7140000000000004</v>
      </c>
      <c r="C123" s="6">
        <v>9</v>
      </c>
      <c r="F123" s="62"/>
    </row>
    <row r="124" spans="1:6" x14ac:dyDescent="0.25">
      <c r="A124" s="1" t="s">
        <v>122</v>
      </c>
      <c r="B124" s="4">
        <v>9.0619999999999994</v>
      </c>
      <c r="C124" s="6">
        <v>9</v>
      </c>
      <c r="F124" s="62"/>
    </row>
    <row r="125" spans="1:6" x14ac:dyDescent="0.25">
      <c r="A125" s="1" t="s">
        <v>123</v>
      </c>
      <c r="B125" s="4">
        <v>8.9890000000000008</v>
      </c>
      <c r="C125" s="6">
        <v>9</v>
      </c>
      <c r="D125" s="12">
        <v>1.9</v>
      </c>
      <c r="E125" s="14">
        <v>0.93</v>
      </c>
      <c r="F125" s="62">
        <v>1.0409999999999999</v>
      </c>
    </row>
    <row r="126" spans="1:6" x14ac:dyDescent="0.25">
      <c r="A126" s="1" t="s">
        <v>124</v>
      </c>
      <c r="B126" s="4">
        <v>8.7509999999999994</v>
      </c>
      <c r="C126" s="6">
        <v>9</v>
      </c>
      <c r="F126" s="62"/>
    </row>
    <row r="127" spans="1:6" x14ac:dyDescent="0.25">
      <c r="A127" s="1" t="s">
        <v>125</v>
      </c>
      <c r="B127" s="4">
        <v>8.7690000000000001</v>
      </c>
      <c r="C127" s="6">
        <v>9</v>
      </c>
      <c r="F127" s="62"/>
    </row>
    <row r="128" spans="1:6" x14ac:dyDescent="0.25">
      <c r="A128" s="1" t="s">
        <v>126</v>
      </c>
      <c r="B128" s="4">
        <v>8.8059999999999992</v>
      </c>
      <c r="C128" s="6">
        <v>9</v>
      </c>
      <c r="F128" s="62"/>
    </row>
    <row r="129" spans="1:6" x14ac:dyDescent="0.25">
      <c r="A129" s="1" t="s">
        <v>127</v>
      </c>
      <c r="B129" s="4">
        <v>9.0069999999999997</v>
      </c>
      <c r="C129" s="6">
        <v>9</v>
      </c>
      <c r="F129" s="62"/>
    </row>
    <row r="130" spans="1:6" x14ac:dyDescent="0.25">
      <c r="A130" s="1" t="s">
        <v>128</v>
      </c>
      <c r="B130" s="4">
        <v>8.8789999999999996</v>
      </c>
      <c r="C130" s="6">
        <v>9</v>
      </c>
      <c r="F130" s="62"/>
    </row>
    <row r="131" spans="1:6" x14ac:dyDescent="0.25">
      <c r="A131" s="1" t="s">
        <v>129</v>
      </c>
      <c r="B131" s="4">
        <v>8.7140000000000004</v>
      </c>
      <c r="C131" s="6">
        <v>9</v>
      </c>
      <c r="F131" s="62"/>
    </row>
    <row r="132" spans="1:6" x14ac:dyDescent="0.25">
      <c r="A132" s="1" t="s">
        <v>130</v>
      </c>
      <c r="B132" s="4">
        <v>8.8789999999999996</v>
      </c>
      <c r="C132" s="6">
        <v>9</v>
      </c>
      <c r="F132" s="62"/>
    </row>
    <row r="133" spans="1:6" x14ac:dyDescent="0.25">
      <c r="A133" s="1" t="s">
        <v>131</v>
      </c>
      <c r="B133" s="4">
        <v>9.0440000000000005</v>
      </c>
      <c r="C133" s="6">
        <v>9</v>
      </c>
      <c r="F133" s="62"/>
    </row>
    <row r="134" spans="1:6" x14ac:dyDescent="0.25">
      <c r="A134" s="1" t="s">
        <v>132</v>
      </c>
      <c r="B134" s="4">
        <v>8.9339999999999993</v>
      </c>
      <c r="C134" s="6">
        <v>9</v>
      </c>
      <c r="F134" s="62"/>
    </row>
    <row r="135" spans="1:6" x14ac:dyDescent="0.25">
      <c r="A135" s="1" t="s">
        <v>133</v>
      </c>
      <c r="B135" s="4">
        <v>8.952</v>
      </c>
      <c r="C135" s="6">
        <v>9</v>
      </c>
      <c r="F135" s="62"/>
    </row>
    <row r="136" spans="1:6" x14ac:dyDescent="0.25">
      <c r="A136" s="1" t="s">
        <v>134</v>
      </c>
      <c r="B136" s="4">
        <v>8.6769999999999996</v>
      </c>
      <c r="C136" s="6">
        <v>9</v>
      </c>
      <c r="F136" s="62"/>
    </row>
    <row r="137" spans="1:6" x14ac:dyDescent="0.25">
      <c r="A137" s="1" t="s">
        <v>135</v>
      </c>
      <c r="B137" s="4">
        <v>8.8610000000000007</v>
      </c>
      <c r="C137" s="6">
        <v>9</v>
      </c>
      <c r="F137" s="62"/>
    </row>
    <row r="138" spans="1:6" x14ac:dyDescent="0.25">
      <c r="A138" s="1" t="s">
        <v>136</v>
      </c>
      <c r="B138" s="4">
        <v>8.9339999999999993</v>
      </c>
      <c r="C138" s="6">
        <v>9</v>
      </c>
      <c r="F138" s="62"/>
    </row>
    <row r="139" spans="1:6" x14ac:dyDescent="0.25">
      <c r="A139" s="1" t="s">
        <v>137</v>
      </c>
      <c r="B139" s="4">
        <v>8.9339999999999993</v>
      </c>
      <c r="C139" s="6">
        <v>9</v>
      </c>
      <c r="F139" s="62"/>
    </row>
    <row r="140" spans="1:6" x14ac:dyDescent="0.25">
      <c r="A140" s="1" t="s">
        <v>138</v>
      </c>
      <c r="B140" s="4">
        <v>8.6590000000000007</v>
      </c>
      <c r="C140" s="6">
        <v>9</v>
      </c>
      <c r="F140" s="62"/>
    </row>
    <row r="141" spans="1:6" x14ac:dyDescent="0.25">
      <c r="A141" s="1" t="s">
        <v>139</v>
      </c>
      <c r="B141" s="4">
        <v>8.6590000000000007</v>
      </c>
      <c r="C141" s="6">
        <v>9</v>
      </c>
      <c r="F141" s="62"/>
    </row>
    <row r="142" spans="1:6" x14ac:dyDescent="0.25">
      <c r="A142" s="1" t="s">
        <v>140</v>
      </c>
      <c r="B142" s="4">
        <v>8.9160000000000004</v>
      </c>
      <c r="C142" s="6">
        <v>9</v>
      </c>
      <c r="F142" s="62"/>
    </row>
    <row r="143" spans="1:6" x14ac:dyDescent="0.25">
      <c r="A143" s="1" t="s">
        <v>141</v>
      </c>
      <c r="B143" s="4">
        <v>8.8239999999999998</v>
      </c>
      <c r="C143" s="6">
        <v>9</v>
      </c>
      <c r="F143" s="62"/>
    </row>
    <row r="144" spans="1:6" x14ac:dyDescent="0.25">
      <c r="A144" s="1" t="s">
        <v>142</v>
      </c>
      <c r="B144" s="4">
        <v>8.7690000000000001</v>
      </c>
      <c r="C144" s="6">
        <v>9</v>
      </c>
      <c r="F144" s="62"/>
    </row>
    <row r="145" spans="1:6" x14ac:dyDescent="0.25">
      <c r="A145" s="1" t="s">
        <v>143</v>
      </c>
      <c r="B145" s="4">
        <v>8.7319999999999993</v>
      </c>
      <c r="C145" s="6">
        <v>9</v>
      </c>
      <c r="F145" s="62"/>
    </row>
    <row r="146" spans="1:6" x14ac:dyDescent="0.25">
      <c r="A146" s="1" t="s">
        <v>144</v>
      </c>
      <c r="B146" s="4">
        <v>9.0990000000000002</v>
      </c>
      <c r="C146" s="6">
        <v>9</v>
      </c>
      <c r="F146" s="62"/>
    </row>
    <row r="147" spans="1:6" x14ac:dyDescent="0.25">
      <c r="A147" s="1" t="s">
        <v>145</v>
      </c>
      <c r="B147" s="4">
        <v>8.7509999999999994</v>
      </c>
      <c r="C147" s="6">
        <v>9</v>
      </c>
      <c r="F147" s="62"/>
    </row>
    <row r="148" spans="1:6" x14ac:dyDescent="0.25">
      <c r="A148" s="1" t="s">
        <v>146</v>
      </c>
      <c r="B148" s="4">
        <v>9.0619999999999994</v>
      </c>
      <c r="C148" s="6">
        <v>9</v>
      </c>
      <c r="F148" s="62"/>
    </row>
    <row r="149" spans="1:6" x14ac:dyDescent="0.25">
      <c r="A149" s="1" t="s">
        <v>147</v>
      </c>
      <c r="B149" s="4">
        <v>9.0259999999999998</v>
      </c>
      <c r="C149" s="6">
        <v>9</v>
      </c>
      <c r="F149" s="62"/>
    </row>
    <row r="150" spans="1:6" x14ac:dyDescent="0.25">
      <c r="A150" s="1" t="s">
        <v>148</v>
      </c>
      <c r="B150" s="4">
        <v>8.8059999999999992</v>
      </c>
      <c r="C150" s="6">
        <v>9</v>
      </c>
      <c r="D150" s="12">
        <v>3.2</v>
      </c>
      <c r="F150" s="62">
        <v>1.5964</v>
      </c>
    </row>
    <row r="151" spans="1:6" x14ac:dyDescent="0.25">
      <c r="A151" s="1" t="s">
        <v>149</v>
      </c>
      <c r="B151" s="4">
        <v>8.9890000000000008</v>
      </c>
      <c r="C151" s="6">
        <v>9</v>
      </c>
      <c r="F151" s="62"/>
    </row>
    <row r="152" spans="1:6" x14ac:dyDescent="0.25">
      <c r="A152" s="1" t="s">
        <v>150</v>
      </c>
      <c r="B152" s="4">
        <v>9.0259999999999998</v>
      </c>
      <c r="C152" s="6">
        <v>9</v>
      </c>
      <c r="F152" s="62"/>
    </row>
    <row r="153" spans="1:6" x14ac:dyDescent="0.25">
      <c r="A153" s="1" t="s">
        <v>151</v>
      </c>
      <c r="B153" s="4">
        <v>8.9339999999999993</v>
      </c>
      <c r="C153" s="6">
        <v>9</v>
      </c>
      <c r="F153" s="62"/>
    </row>
    <row r="154" spans="1:6" x14ac:dyDescent="0.25">
      <c r="A154" s="1" t="s">
        <v>152</v>
      </c>
      <c r="B154" s="4">
        <v>8.9710000000000001</v>
      </c>
      <c r="C154" s="6">
        <v>9</v>
      </c>
      <c r="F154" s="62"/>
    </row>
    <row r="155" spans="1:6" x14ac:dyDescent="0.25">
      <c r="A155" s="1" t="s">
        <v>153</v>
      </c>
      <c r="B155" s="4">
        <v>8.8789999999999996</v>
      </c>
      <c r="C155" s="6">
        <v>9</v>
      </c>
      <c r="F155" s="62"/>
    </row>
    <row r="156" spans="1:6" x14ac:dyDescent="0.25">
      <c r="A156" s="1" t="s">
        <v>154</v>
      </c>
      <c r="B156" s="4">
        <v>8.7690000000000001</v>
      </c>
      <c r="C156" s="6">
        <v>9</v>
      </c>
      <c r="F156" s="62"/>
    </row>
    <row r="157" spans="1:6" x14ac:dyDescent="0.25">
      <c r="A157" s="1" t="s">
        <v>155</v>
      </c>
      <c r="B157" s="4">
        <v>8.9710000000000001</v>
      </c>
      <c r="C157" s="6">
        <v>9</v>
      </c>
      <c r="F157" s="62"/>
    </row>
    <row r="158" spans="1:6" x14ac:dyDescent="0.25">
      <c r="A158" s="1" t="s">
        <v>156</v>
      </c>
      <c r="B158" s="4">
        <v>8.8239999999999998</v>
      </c>
      <c r="C158" s="6">
        <v>9</v>
      </c>
      <c r="F158" s="62"/>
    </row>
    <row r="159" spans="1:6" x14ac:dyDescent="0.25">
      <c r="A159" s="1" t="s">
        <v>157</v>
      </c>
      <c r="B159" s="4">
        <v>8.9160000000000004</v>
      </c>
      <c r="C159" s="6">
        <v>9</v>
      </c>
      <c r="F159" s="62"/>
    </row>
    <row r="160" spans="1:6" x14ac:dyDescent="0.25">
      <c r="A160" s="1" t="s">
        <v>158</v>
      </c>
      <c r="B160" s="4">
        <v>8.9890000000000008</v>
      </c>
      <c r="C160" s="6">
        <v>9</v>
      </c>
      <c r="F160" s="62"/>
    </row>
    <row r="161" spans="1:6" x14ac:dyDescent="0.25">
      <c r="A161" s="1" t="s">
        <v>159</v>
      </c>
      <c r="B161" s="4">
        <v>9.0259999999999998</v>
      </c>
      <c r="C161" s="6">
        <v>9</v>
      </c>
      <c r="F161" s="62"/>
    </row>
    <row r="162" spans="1:6" x14ac:dyDescent="0.25">
      <c r="A162" s="1" t="s">
        <v>160</v>
      </c>
      <c r="B162" s="4">
        <v>8.8420000000000005</v>
      </c>
      <c r="C162" s="6">
        <v>9</v>
      </c>
      <c r="F162" s="62"/>
    </row>
    <row r="163" spans="1:6" x14ac:dyDescent="0.25">
      <c r="A163" s="1" t="s">
        <v>161</v>
      </c>
      <c r="B163" s="4">
        <v>8.8420000000000005</v>
      </c>
      <c r="C163" s="6">
        <v>9</v>
      </c>
      <c r="F163" s="62"/>
    </row>
    <row r="164" spans="1:6" x14ac:dyDescent="0.25">
      <c r="A164" s="1" t="s">
        <v>162</v>
      </c>
      <c r="B164" s="4">
        <v>8.7690000000000001</v>
      </c>
      <c r="C164" s="6">
        <v>9</v>
      </c>
      <c r="F164" s="62"/>
    </row>
    <row r="165" spans="1:6" x14ac:dyDescent="0.25">
      <c r="A165" s="1" t="s">
        <v>163</v>
      </c>
      <c r="B165" s="4">
        <v>8.8059999999999992</v>
      </c>
      <c r="C165" s="6">
        <v>9</v>
      </c>
      <c r="F165" s="62"/>
    </row>
    <row r="166" spans="1:6" x14ac:dyDescent="0.25">
      <c r="A166" s="1" t="s">
        <v>164</v>
      </c>
      <c r="B166" s="4">
        <v>9.0809999999999995</v>
      </c>
      <c r="C166" s="6">
        <v>9</v>
      </c>
      <c r="F166" s="62"/>
    </row>
    <row r="167" spans="1:6" x14ac:dyDescent="0.25">
      <c r="A167" s="1" t="s">
        <v>165</v>
      </c>
      <c r="B167" s="4">
        <v>9.0619999999999994</v>
      </c>
      <c r="C167" s="6">
        <v>9</v>
      </c>
      <c r="F167" s="62"/>
    </row>
    <row r="168" spans="1:6" x14ac:dyDescent="0.25">
      <c r="A168" s="1" t="s">
        <v>166</v>
      </c>
      <c r="B168" s="4">
        <v>8.7140000000000004</v>
      </c>
      <c r="C168" s="6">
        <v>9</v>
      </c>
      <c r="F168" s="62"/>
    </row>
    <row r="169" spans="1:6" x14ac:dyDescent="0.25">
      <c r="A169" s="1" t="s">
        <v>167</v>
      </c>
      <c r="B169" s="4">
        <v>8.8789999999999996</v>
      </c>
      <c r="C169" s="6">
        <v>9</v>
      </c>
      <c r="F169" s="62"/>
    </row>
    <row r="170" spans="1:6" x14ac:dyDescent="0.25">
      <c r="A170" s="1" t="s">
        <v>168</v>
      </c>
      <c r="B170" s="4">
        <v>8.8610000000000007</v>
      </c>
      <c r="C170" s="6">
        <v>9</v>
      </c>
      <c r="F170" s="62"/>
    </row>
    <row r="171" spans="1:6" x14ac:dyDescent="0.25">
      <c r="A171" s="1" t="s">
        <v>169</v>
      </c>
      <c r="B171" s="4">
        <v>8.7319999999999993</v>
      </c>
      <c r="C171" s="6">
        <v>9</v>
      </c>
      <c r="F171" s="62"/>
    </row>
    <row r="172" spans="1:6" x14ac:dyDescent="0.25">
      <c r="A172" s="1" t="s">
        <v>170</v>
      </c>
      <c r="B172" s="4">
        <v>9.0069999999999997</v>
      </c>
      <c r="C172" s="6">
        <v>9</v>
      </c>
      <c r="F172" s="62"/>
    </row>
    <row r="173" spans="1:6" x14ac:dyDescent="0.25">
      <c r="A173" s="1" t="s">
        <v>171</v>
      </c>
      <c r="B173" s="4">
        <v>8.8610000000000007</v>
      </c>
      <c r="C173" s="6">
        <v>9</v>
      </c>
      <c r="F173" s="62"/>
    </row>
    <row r="174" spans="1:6" x14ac:dyDescent="0.25">
      <c r="A174" s="1" t="s">
        <v>172</v>
      </c>
      <c r="B174" s="4">
        <v>9.0440000000000005</v>
      </c>
      <c r="C174" s="6">
        <v>9</v>
      </c>
      <c r="D174" s="12">
        <v>2.64</v>
      </c>
      <c r="F174" s="62">
        <v>1.7010000000000001</v>
      </c>
    </row>
    <row r="175" spans="1:6" x14ac:dyDescent="0.25">
      <c r="A175" s="1" t="s">
        <v>173</v>
      </c>
      <c r="B175" s="4">
        <v>8.9890000000000008</v>
      </c>
      <c r="C175" s="6">
        <v>9</v>
      </c>
      <c r="F175" s="62"/>
    </row>
    <row r="176" spans="1:6" x14ac:dyDescent="0.25">
      <c r="A176" s="1" t="s">
        <v>174</v>
      </c>
      <c r="B176" s="4">
        <v>9.0809999999999995</v>
      </c>
      <c r="C176" s="6">
        <v>9</v>
      </c>
      <c r="F176" s="62"/>
    </row>
    <row r="177" spans="1:6" x14ac:dyDescent="0.25">
      <c r="A177" s="1" t="s">
        <v>175</v>
      </c>
      <c r="B177" s="4">
        <v>8.952</v>
      </c>
      <c r="C177" s="6">
        <v>9</v>
      </c>
      <c r="F177" s="62"/>
    </row>
    <row r="178" spans="1:6" x14ac:dyDescent="0.25">
      <c r="A178" s="1" t="s">
        <v>176</v>
      </c>
      <c r="B178" s="4">
        <v>8.9160000000000004</v>
      </c>
      <c r="C178" s="6">
        <v>9</v>
      </c>
      <c r="F178" s="62"/>
    </row>
    <row r="179" spans="1:6" x14ac:dyDescent="0.25">
      <c r="A179" s="1" t="s">
        <v>177</v>
      </c>
      <c r="B179" s="4">
        <v>8.7319999999999993</v>
      </c>
      <c r="C179" s="6">
        <v>9</v>
      </c>
      <c r="F179" s="62"/>
    </row>
    <row r="180" spans="1:6" x14ac:dyDescent="0.25">
      <c r="A180" s="1" t="s">
        <v>178</v>
      </c>
      <c r="B180" s="4">
        <v>9.0069999999999997</v>
      </c>
      <c r="C180" s="6">
        <v>9</v>
      </c>
      <c r="F180" s="62"/>
    </row>
    <row r="181" spans="1:6" x14ac:dyDescent="0.25">
      <c r="A181" s="1" t="s">
        <v>179</v>
      </c>
      <c r="B181" s="4">
        <v>8.8239999999999998</v>
      </c>
      <c r="C181" s="6">
        <v>9</v>
      </c>
      <c r="F181" s="62"/>
    </row>
    <row r="182" spans="1:6" x14ac:dyDescent="0.25">
      <c r="A182" s="1" t="s">
        <v>180</v>
      </c>
      <c r="B182" s="4">
        <v>9.0809999999999995</v>
      </c>
      <c r="C182" s="6">
        <v>9</v>
      </c>
      <c r="F182" s="62"/>
    </row>
    <row r="183" spans="1:6" x14ac:dyDescent="0.25">
      <c r="A183" s="1" t="s">
        <v>181</v>
      </c>
      <c r="B183" s="4">
        <v>8.9160000000000004</v>
      </c>
      <c r="C183" s="6">
        <v>9</v>
      </c>
      <c r="F183" s="62"/>
    </row>
    <row r="184" spans="1:6" x14ac:dyDescent="0.25">
      <c r="A184" s="1" t="s">
        <v>182</v>
      </c>
      <c r="B184" s="4">
        <v>9.0440000000000005</v>
      </c>
      <c r="C184" s="6">
        <v>9</v>
      </c>
      <c r="F184" s="62"/>
    </row>
    <row r="185" spans="1:6" x14ac:dyDescent="0.25">
      <c r="A185" s="1" t="s">
        <v>183</v>
      </c>
      <c r="B185" s="4">
        <v>8.7509999999999994</v>
      </c>
      <c r="C185" s="6">
        <v>9</v>
      </c>
      <c r="F185" s="62"/>
    </row>
    <row r="186" spans="1:6" x14ac:dyDescent="0.25">
      <c r="A186" s="1" t="s">
        <v>184</v>
      </c>
      <c r="B186" s="4">
        <v>8.9160000000000004</v>
      </c>
      <c r="C186" s="6">
        <v>9</v>
      </c>
      <c r="F186" s="62"/>
    </row>
    <row r="187" spans="1:6" x14ac:dyDescent="0.25">
      <c r="A187" s="1" t="s">
        <v>185</v>
      </c>
      <c r="B187" s="4">
        <v>9.0619999999999994</v>
      </c>
      <c r="C187" s="6">
        <v>9</v>
      </c>
      <c r="F187" s="62"/>
    </row>
    <row r="188" spans="1:6" x14ac:dyDescent="0.25">
      <c r="A188" s="1" t="s">
        <v>186</v>
      </c>
      <c r="B188" s="4">
        <v>8.7870000000000008</v>
      </c>
      <c r="C188" s="6">
        <v>9</v>
      </c>
      <c r="F188" s="62"/>
    </row>
    <row r="189" spans="1:6" x14ac:dyDescent="0.25">
      <c r="A189" s="1" t="s">
        <v>187</v>
      </c>
      <c r="B189" s="4">
        <v>8.9339999999999993</v>
      </c>
      <c r="C189" s="6">
        <v>9</v>
      </c>
      <c r="F189" s="62"/>
    </row>
    <row r="190" spans="1:6" x14ac:dyDescent="0.25">
      <c r="A190" s="1" t="s">
        <v>188</v>
      </c>
      <c r="B190" s="4">
        <v>8.7319999999999993</v>
      </c>
      <c r="C190" s="6">
        <v>9</v>
      </c>
      <c r="F190" s="62"/>
    </row>
    <row r="191" spans="1:6" x14ac:dyDescent="0.25">
      <c r="A191" s="1" t="s">
        <v>189</v>
      </c>
      <c r="B191" s="4">
        <v>8.7870000000000008</v>
      </c>
      <c r="C191" s="6">
        <v>9</v>
      </c>
      <c r="F191" s="62"/>
    </row>
    <row r="192" spans="1:6" x14ac:dyDescent="0.25">
      <c r="A192" s="1" t="s">
        <v>190</v>
      </c>
      <c r="B192" s="4">
        <v>8.6769999999999996</v>
      </c>
      <c r="C192" s="6">
        <v>9</v>
      </c>
      <c r="F192" s="62"/>
    </row>
    <row r="193" spans="1:7" x14ac:dyDescent="0.25">
      <c r="A193" s="1" t="s">
        <v>191</v>
      </c>
      <c r="B193" s="4">
        <v>8.7319999999999993</v>
      </c>
      <c r="C193" s="6">
        <v>9</v>
      </c>
      <c r="F193" s="62"/>
    </row>
    <row r="194" spans="1:7" x14ac:dyDescent="0.25">
      <c r="A194" s="1" t="s">
        <v>192</v>
      </c>
      <c r="B194" s="4">
        <v>8.952</v>
      </c>
      <c r="C194" s="6">
        <v>9</v>
      </c>
      <c r="F194" s="62"/>
    </row>
    <row r="195" spans="1:7" x14ac:dyDescent="0.25">
      <c r="A195" s="1" t="s">
        <v>193</v>
      </c>
      <c r="B195" s="4">
        <v>8.7319999999999993</v>
      </c>
      <c r="C195" s="6">
        <v>9</v>
      </c>
      <c r="F195" s="62"/>
    </row>
    <row r="196" spans="1:7" x14ac:dyDescent="0.25">
      <c r="A196" s="1" t="s">
        <v>194</v>
      </c>
      <c r="B196" s="4">
        <v>8.8420000000000005</v>
      </c>
      <c r="C196" s="6">
        <v>9</v>
      </c>
      <c r="F196" s="62"/>
    </row>
    <row r="197" spans="1:7" x14ac:dyDescent="0.25">
      <c r="A197" s="1" t="s">
        <v>195</v>
      </c>
      <c r="B197" s="4">
        <v>9.0809999999999995</v>
      </c>
      <c r="C197" s="6">
        <v>9</v>
      </c>
      <c r="F197" s="62"/>
    </row>
    <row r="198" spans="1:7" x14ac:dyDescent="0.25">
      <c r="A198" s="1" t="s">
        <v>196</v>
      </c>
      <c r="B198" s="4">
        <v>9.0809999999999995</v>
      </c>
      <c r="C198" s="6">
        <v>9</v>
      </c>
      <c r="D198" s="12">
        <v>2.31</v>
      </c>
      <c r="F198" s="62">
        <v>1.514</v>
      </c>
      <c r="G198" s="15"/>
    </row>
    <row r="199" spans="1:7" x14ac:dyDescent="0.25">
      <c r="A199" s="1" t="s">
        <v>197</v>
      </c>
      <c r="B199" s="4">
        <v>8.9890000000000008</v>
      </c>
      <c r="C199" s="6">
        <v>9</v>
      </c>
      <c r="F199" s="62"/>
    </row>
    <row r="200" spans="1:7" x14ac:dyDescent="0.25">
      <c r="A200" s="1" t="s">
        <v>198</v>
      </c>
      <c r="B200" s="4">
        <v>9.0619999999999994</v>
      </c>
      <c r="C200" s="6">
        <v>9</v>
      </c>
      <c r="F200" s="62"/>
    </row>
    <row r="201" spans="1:7" x14ac:dyDescent="0.25">
      <c r="A201" s="1" t="s">
        <v>199</v>
      </c>
      <c r="B201" s="4">
        <v>9.0809999999999995</v>
      </c>
      <c r="C201" s="6">
        <v>9</v>
      </c>
      <c r="F201" s="62"/>
    </row>
    <row r="202" spans="1:7" x14ac:dyDescent="0.25">
      <c r="A202" s="1" t="s">
        <v>200</v>
      </c>
      <c r="B202" s="4">
        <v>8.8789999999999996</v>
      </c>
      <c r="C202" s="6">
        <v>9</v>
      </c>
      <c r="F202" s="62"/>
    </row>
    <row r="203" spans="1:7" x14ac:dyDescent="0.25">
      <c r="A203" s="1" t="s">
        <v>201</v>
      </c>
      <c r="B203" s="4">
        <v>8.8059999999999992</v>
      </c>
      <c r="C203" s="6">
        <v>9</v>
      </c>
      <c r="F203" s="62"/>
    </row>
    <row r="204" spans="1:7" x14ac:dyDescent="0.25">
      <c r="A204" s="1" t="s">
        <v>202</v>
      </c>
      <c r="B204" s="4">
        <v>8.8239999999999998</v>
      </c>
      <c r="C204" s="6">
        <v>9</v>
      </c>
      <c r="F204" s="62"/>
    </row>
    <row r="205" spans="1:7" x14ac:dyDescent="0.25">
      <c r="A205" s="1" t="s">
        <v>203</v>
      </c>
      <c r="B205" s="4">
        <v>9.0440000000000005</v>
      </c>
      <c r="C205" s="6">
        <v>9</v>
      </c>
      <c r="F205" s="62"/>
    </row>
    <row r="206" spans="1:7" x14ac:dyDescent="0.25">
      <c r="A206" s="1" t="s">
        <v>204</v>
      </c>
      <c r="B206" s="4">
        <v>9.0440000000000005</v>
      </c>
      <c r="C206" s="6">
        <v>9</v>
      </c>
      <c r="F206" s="62"/>
    </row>
    <row r="207" spans="1:7" x14ac:dyDescent="0.25">
      <c r="A207" s="1" t="s">
        <v>205</v>
      </c>
      <c r="B207" s="4">
        <v>9.0440000000000005</v>
      </c>
      <c r="C207" s="6">
        <v>9</v>
      </c>
      <c r="F207" s="62"/>
    </row>
    <row r="208" spans="1:7" x14ac:dyDescent="0.25">
      <c r="A208" s="1" t="s">
        <v>206</v>
      </c>
      <c r="B208" s="4">
        <v>8.7870000000000008</v>
      </c>
      <c r="C208" s="6">
        <v>9</v>
      </c>
      <c r="F208" s="62"/>
    </row>
    <row r="209" spans="1:6" x14ac:dyDescent="0.25">
      <c r="A209" s="1" t="s">
        <v>207</v>
      </c>
      <c r="B209" s="4">
        <v>9.0619999999999994</v>
      </c>
      <c r="C209" s="6">
        <v>9</v>
      </c>
      <c r="F209" s="62"/>
    </row>
    <row r="210" spans="1:6" x14ac:dyDescent="0.25">
      <c r="A210" s="1" t="s">
        <v>208</v>
      </c>
      <c r="B210" s="4">
        <v>8.9339999999999993</v>
      </c>
      <c r="C210" s="6">
        <v>9</v>
      </c>
      <c r="F210" s="62"/>
    </row>
    <row r="211" spans="1:6" x14ac:dyDescent="0.25">
      <c r="A211" s="1" t="s">
        <v>209</v>
      </c>
      <c r="B211" s="4">
        <v>8.7870000000000008</v>
      </c>
      <c r="C211" s="6">
        <v>9</v>
      </c>
      <c r="F211" s="62"/>
    </row>
    <row r="212" spans="1:6" x14ac:dyDescent="0.25">
      <c r="A212" s="1" t="s">
        <v>210</v>
      </c>
      <c r="B212" s="4">
        <v>8.9160000000000004</v>
      </c>
      <c r="C212" s="6">
        <v>9</v>
      </c>
      <c r="F212" s="62"/>
    </row>
    <row r="213" spans="1:6" x14ac:dyDescent="0.25">
      <c r="A213" s="1" t="s">
        <v>211</v>
      </c>
      <c r="B213" s="4">
        <v>8.7509999999999994</v>
      </c>
      <c r="C213" s="6">
        <v>9</v>
      </c>
      <c r="F213" s="62"/>
    </row>
    <row r="214" spans="1:6" x14ac:dyDescent="0.25">
      <c r="A214" s="1" t="s">
        <v>212</v>
      </c>
      <c r="B214" s="4">
        <v>8.8610000000000007</v>
      </c>
      <c r="C214" s="6">
        <v>9</v>
      </c>
      <c r="F214" s="62"/>
    </row>
    <row r="215" spans="1:6" x14ac:dyDescent="0.25">
      <c r="A215" s="1" t="s">
        <v>213</v>
      </c>
      <c r="B215" s="4">
        <v>9.0069999999999997</v>
      </c>
      <c r="C215" s="6">
        <v>9</v>
      </c>
      <c r="F215" s="62"/>
    </row>
    <row r="216" spans="1:6" x14ac:dyDescent="0.25">
      <c r="A216" s="1" t="s">
        <v>214</v>
      </c>
      <c r="B216" s="4">
        <v>9.0440000000000005</v>
      </c>
      <c r="C216" s="6">
        <v>9</v>
      </c>
      <c r="F216" s="62"/>
    </row>
    <row r="217" spans="1:6" x14ac:dyDescent="0.25">
      <c r="A217" s="1" t="s">
        <v>215</v>
      </c>
      <c r="B217" s="4">
        <v>8.8610000000000007</v>
      </c>
      <c r="C217" s="6">
        <v>9</v>
      </c>
      <c r="F217" s="62"/>
    </row>
    <row r="218" spans="1:6" x14ac:dyDescent="0.25">
      <c r="A218" s="1" t="s">
        <v>216</v>
      </c>
      <c r="B218" s="4">
        <v>8.9339999999999993</v>
      </c>
      <c r="C218" s="6">
        <v>9</v>
      </c>
      <c r="F218" s="62"/>
    </row>
    <row r="219" spans="1:6" x14ac:dyDescent="0.25">
      <c r="A219" s="1" t="s">
        <v>217</v>
      </c>
      <c r="B219" s="4">
        <v>8.7509999999999994</v>
      </c>
      <c r="C219" s="6">
        <v>9</v>
      </c>
      <c r="F219" s="62"/>
    </row>
    <row r="220" spans="1:6" x14ac:dyDescent="0.25">
      <c r="A220" s="1" t="s">
        <v>218</v>
      </c>
      <c r="B220" s="4">
        <v>8.7319999999999993</v>
      </c>
      <c r="C220" s="6">
        <v>9</v>
      </c>
      <c r="F220" s="62"/>
    </row>
    <row r="221" spans="1:6" x14ac:dyDescent="0.25">
      <c r="A221" s="1" t="s">
        <v>219</v>
      </c>
      <c r="B221" s="4">
        <v>8.8789999999999996</v>
      </c>
      <c r="C221" s="6">
        <v>9</v>
      </c>
      <c r="D221" s="12">
        <v>1.94</v>
      </c>
      <c r="F221" s="62">
        <v>1.1719999999999999</v>
      </c>
    </row>
    <row r="222" spans="1:6" x14ac:dyDescent="0.25">
      <c r="A222" s="1" t="s">
        <v>220</v>
      </c>
      <c r="B222" s="4">
        <v>9.0809999999999995</v>
      </c>
      <c r="C222" s="6">
        <v>9</v>
      </c>
      <c r="F222" s="62"/>
    </row>
    <row r="223" spans="1:6" x14ac:dyDescent="0.25">
      <c r="A223" s="1" t="s">
        <v>221</v>
      </c>
      <c r="B223" s="4">
        <v>8.9160000000000004</v>
      </c>
      <c r="C223" s="6">
        <v>9</v>
      </c>
      <c r="F223" s="62"/>
    </row>
    <row r="224" spans="1:6" x14ac:dyDescent="0.25">
      <c r="A224" s="1" t="s">
        <v>222</v>
      </c>
      <c r="B224" s="4">
        <v>8.7509999999999994</v>
      </c>
      <c r="C224" s="6">
        <v>9</v>
      </c>
      <c r="F224" s="62"/>
    </row>
    <row r="225" spans="1:6" x14ac:dyDescent="0.25">
      <c r="A225" s="1" t="s">
        <v>223</v>
      </c>
      <c r="B225" s="4">
        <v>9.0809999999999995</v>
      </c>
      <c r="C225" s="6">
        <v>9</v>
      </c>
      <c r="F225" s="62"/>
    </row>
    <row r="226" spans="1:6" x14ac:dyDescent="0.25">
      <c r="A226" s="1" t="s">
        <v>224</v>
      </c>
      <c r="B226" s="4">
        <v>8.8970000000000002</v>
      </c>
      <c r="C226" s="6">
        <v>9</v>
      </c>
      <c r="F226" s="62"/>
    </row>
    <row r="227" spans="1:6" x14ac:dyDescent="0.25">
      <c r="A227" s="1" t="s">
        <v>225</v>
      </c>
      <c r="B227" s="4">
        <v>8.8239999999999998</v>
      </c>
      <c r="C227" s="6">
        <v>9</v>
      </c>
      <c r="F227" s="62"/>
    </row>
    <row r="228" spans="1:6" x14ac:dyDescent="0.25">
      <c r="A228" s="1" t="s">
        <v>226</v>
      </c>
      <c r="B228" s="4">
        <v>8.7140000000000004</v>
      </c>
      <c r="C228" s="6">
        <v>9</v>
      </c>
      <c r="F228" s="62"/>
    </row>
    <row r="229" spans="1:6" x14ac:dyDescent="0.25">
      <c r="A229" s="1" t="s">
        <v>227</v>
      </c>
      <c r="B229" s="4">
        <v>9.0259999999999998</v>
      </c>
      <c r="C229" s="6">
        <v>9</v>
      </c>
      <c r="F229" s="62"/>
    </row>
    <row r="230" spans="1:6" x14ac:dyDescent="0.25">
      <c r="A230" s="1" t="s">
        <v>228</v>
      </c>
      <c r="B230" s="4">
        <v>8.7509999999999994</v>
      </c>
      <c r="C230" s="6">
        <v>9</v>
      </c>
      <c r="F230" s="62"/>
    </row>
    <row r="231" spans="1:6" x14ac:dyDescent="0.25">
      <c r="A231" s="1" t="s">
        <v>229</v>
      </c>
      <c r="B231" s="4">
        <v>8.8239999999999998</v>
      </c>
      <c r="C231" s="6">
        <v>9</v>
      </c>
      <c r="F231" s="62"/>
    </row>
    <row r="232" spans="1:6" x14ac:dyDescent="0.25">
      <c r="A232" s="1" t="s">
        <v>230</v>
      </c>
      <c r="B232" s="4">
        <v>8.8970000000000002</v>
      </c>
      <c r="C232" s="6">
        <v>9</v>
      </c>
      <c r="F232" s="62"/>
    </row>
    <row r="233" spans="1:6" x14ac:dyDescent="0.25">
      <c r="A233" s="1" t="s">
        <v>231</v>
      </c>
      <c r="B233" s="4">
        <v>8.9339999999999993</v>
      </c>
      <c r="C233" s="6">
        <v>9</v>
      </c>
      <c r="F233" s="62"/>
    </row>
    <row r="234" spans="1:6" x14ac:dyDescent="0.25">
      <c r="A234" s="1" t="s">
        <v>232</v>
      </c>
      <c r="B234" s="4">
        <v>8.9890000000000008</v>
      </c>
      <c r="C234" s="6">
        <v>9</v>
      </c>
      <c r="F234" s="62"/>
    </row>
    <row r="235" spans="1:6" x14ac:dyDescent="0.25">
      <c r="A235" s="1" t="s">
        <v>233</v>
      </c>
      <c r="B235" s="4">
        <v>9.0990000000000002</v>
      </c>
      <c r="C235" s="6">
        <v>9</v>
      </c>
      <c r="F235" s="62"/>
    </row>
    <row r="236" spans="1:6" x14ac:dyDescent="0.25">
      <c r="A236" s="1" t="s">
        <v>234</v>
      </c>
      <c r="B236" s="4">
        <v>8.8610000000000007</v>
      </c>
      <c r="C236" s="6">
        <v>9</v>
      </c>
      <c r="F236" s="62"/>
    </row>
    <row r="237" spans="1:6" x14ac:dyDescent="0.25">
      <c r="A237" s="1" t="s">
        <v>235</v>
      </c>
      <c r="B237" s="4">
        <v>8.9890000000000008</v>
      </c>
      <c r="C237" s="6">
        <v>9</v>
      </c>
      <c r="F237" s="62"/>
    </row>
    <row r="238" spans="1:6" x14ac:dyDescent="0.25">
      <c r="A238" s="1" t="s">
        <v>236</v>
      </c>
      <c r="B238" s="4">
        <v>8.7319999999999993</v>
      </c>
      <c r="C238" s="6">
        <v>9</v>
      </c>
      <c r="F238" s="62"/>
    </row>
    <row r="239" spans="1:6" x14ac:dyDescent="0.25">
      <c r="A239" s="1" t="s">
        <v>237</v>
      </c>
      <c r="B239" s="4">
        <v>8.7509999999999994</v>
      </c>
      <c r="C239" s="6">
        <v>9</v>
      </c>
      <c r="F239" s="62"/>
    </row>
    <row r="240" spans="1:6" x14ac:dyDescent="0.25">
      <c r="A240" s="1" t="s">
        <v>238</v>
      </c>
      <c r="B240" s="4">
        <v>8.7509999999999994</v>
      </c>
      <c r="C240" s="6">
        <v>9</v>
      </c>
      <c r="F240" s="62"/>
    </row>
    <row r="241" spans="1:6" x14ac:dyDescent="0.25">
      <c r="A241" s="1" t="s">
        <v>239</v>
      </c>
      <c r="B241" s="4">
        <v>8.8059999999999992</v>
      </c>
      <c r="C241" s="6">
        <v>9</v>
      </c>
      <c r="F241" s="62"/>
    </row>
    <row r="242" spans="1:6" x14ac:dyDescent="0.25">
      <c r="A242" s="1" t="s">
        <v>240</v>
      </c>
      <c r="B242" s="4">
        <v>8.8420000000000005</v>
      </c>
      <c r="C242" s="6">
        <v>9</v>
      </c>
      <c r="F242" s="62"/>
    </row>
    <row r="243" spans="1:6" x14ac:dyDescent="0.25">
      <c r="A243" s="1" t="s">
        <v>241</v>
      </c>
      <c r="B243" s="4">
        <v>8.7870000000000008</v>
      </c>
      <c r="C243" s="6">
        <v>9</v>
      </c>
      <c r="F243" s="62"/>
    </row>
    <row r="244" spans="1:6" x14ac:dyDescent="0.25">
      <c r="A244" s="1" t="s">
        <v>242</v>
      </c>
      <c r="B244" s="4">
        <v>9.0259999999999998</v>
      </c>
      <c r="C244" s="6">
        <v>9</v>
      </c>
      <c r="F244" s="62"/>
    </row>
    <row r="245" spans="1:6" x14ac:dyDescent="0.25">
      <c r="A245" s="1" t="s">
        <v>243</v>
      </c>
      <c r="B245" s="4">
        <v>8.7870000000000008</v>
      </c>
      <c r="C245" s="6">
        <v>9</v>
      </c>
      <c r="D245" s="12">
        <v>1.57</v>
      </c>
      <c r="E245" s="14">
        <v>0.12</v>
      </c>
      <c r="F245" s="62">
        <v>1.0409999999999999</v>
      </c>
    </row>
    <row r="246" spans="1:6" x14ac:dyDescent="0.25">
      <c r="A246" s="1" t="s">
        <v>244</v>
      </c>
      <c r="B246" s="4">
        <v>8.7870000000000008</v>
      </c>
      <c r="C246" s="6">
        <v>9</v>
      </c>
      <c r="F246" s="62"/>
    </row>
    <row r="247" spans="1:6" x14ac:dyDescent="0.25">
      <c r="A247" s="1" t="s">
        <v>245</v>
      </c>
      <c r="B247" s="4">
        <v>8.7140000000000004</v>
      </c>
      <c r="C247" s="6">
        <v>9</v>
      </c>
      <c r="F247" s="62"/>
    </row>
    <row r="248" spans="1:6" x14ac:dyDescent="0.25">
      <c r="A248" s="1" t="s">
        <v>246</v>
      </c>
      <c r="B248" s="4">
        <v>8.7140000000000004</v>
      </c>
      <c r="C248" s="6">
        <v>9</v>
      </c>
      <c r="F248" s="62"/>
    </row>
    <row r="249" spans="1:6" x14ac:dyDescent="0.25">
      <c r="A249" s="1" t="s">
        <v>247</v>
      </c>
      <c r="B249" s="4">
        <v>8.8239999999999998</v>
      </c>
      <c r="C249" s="6">
        <v>9</v>
      </c>
      <c r="F249" s="62"/>
    </row>
    <row r="250" spans="1:6" x14ac:dyDescent="0.25">
      <c r="A250" s="1" t="s">
        <v>248</v>
      </c>
      <c r="B250" s="4">
        <v>9.0259999999999998</v>
      </c>
      <c r="C250" s="6">
        <v>9</v>
      </c>
      <c r="F250" s="62"/>
    </row>
    <row r="251" spans="1:6" x14ac:dyDescent="0.25">
      <c r="A251" s="1" t="s">
        <v>249</v>
      </c>
      <c r="B251" s="4">
        <v>9.0259999999999998</v>
      </c>
      <c r="C251" s="6">
        <v>9</v>
      </c>
      <c r="F251" s="62"/>
    </row>
    <row r="252" spans="1:6" x14ac:dyDescent="0.25">
      <c r="A252" s="1" t="s">
        <v>250</v>
      </c>
      <c r="B252" s="4">
        <v>8.8610000000000007</v>
      </c>
      <c r="C252" s="6">
        <v>9</v>
      </c>
      <c r="F252" s="62"/>
    </row>
    <row r="253" spans="1:6" x14ac:dyDescent="0.25">
      <c r="A253" s="1" t="s">
        <v>251</v>
      </c>
      <c r="B253" s="4">
        <v>8.9890000000000008</v>
      </c>
      <c r="C253" s="6">
        <v>9</v>
      </c>
      <c r="F253" s="62"/>
    </row>
    <row r="254" spans="1:6" x14ac:dyDescent="0.25">
      <c r="A254" s="1" t="s">
        <v>252</v>
      </c>
      <c r="B254" s="4">
        <v>8.9890000000000008</v>
      </c>
      <c r="C254" s="6">
        <v>9</v>
      </c>
      <c r="F254" s="62"/>
    </row>
    <row r="255" spans="1:6" x14ac:dyDescent="0.25">
      <c r="A255" s="1" t="s">
        <v>253</v>
      </c>
      <c r="B255" s="4">
        <v>8.7690000000000001</v>
      </c>
      <c r="C255" s="6">
        <v>9</v>
      </c>
      <c r="F255" s="62"/>
    </row>
    <row r="256" spans="1:6" x14ac:dyDescent="0.25">
      <c r="A256" s="1" t="s">
        <v>254</v>
      </c>
      <c r="B256" s="4">
        <v>8.9890000000000008</v>
      </c>
      <c r="C256" s="6">
        <v>9</v>
      </c>
      <c r="F256" s="62"/>
    </row>
    <row r="257" spans="1:6" x14ac:dyDescent="0.25">
      <c r="A257" s="1" t="s">
        <v>255</v>
      </c>
      <c r="B257" s="4">
        <v>8.7140000000000004</v>
      </c>
      <c r="C257" s="6">
        <v>9</v>
      </c>
      <c r="F257" s="62"/>
    </row>
    <row r="258" spans="1:6" x14ac:dyDescent="0.25">
      <c r="A258" s="1" t="s">
        <v>256</v>
      </c>
      <c r="B258" s="4">
        <v>9.0440000000000005</v>
      </c>
      <c r="C258" s="6">
        <v>9</v>
      </c>
      <c r="F258" s="62"/>
    </row>
    <row r="259" spans="1:6" x14ac:dyDescent="0.25">
      <c r="A259" s="1" t="s">
        <v>257</v>
      </c>
      <c r="B259" s="4">
        <v>8.7319999999999993</v>
      </c>
      <c r="C259" s="6">
        <v>9</v>
      </c>
      <c r="F259" s="62"/>
    </row>
    <row r="260" spans="1:6" x14ac:dyDescent="0.25">
      <c r="A260" s="1" t="s">
        <v>258</v>
      </c>
      <c r="B260" s="4">
        <v>8.7690000000000001</v>
      </c>
      <c r="C260" s="6">
        <v>9</v>
      </c>
      <c r="F260" s="62"/>
    </row>
    <row r="261" spans="1:6" x14ac:dyDescent="0.25">
      <c r="A261" s="1" t="s">
        <v>259</v>
      </c>
      <c r="B261" s="4">
        <v>8.7140000000000004</v>
      </c>
      <c r="C261" s="6">
        <v>9</v>
      </c>
      <c r="F261" s="62"/>
    </row>
    <row r="262" spans="1:6" x14ac:dyDescent="0.25">
      <c r="A262" s="1" t="s">
        <v>260</v>
      </c>
      <c r="B262" s="4">
        <v>9.3919999999999995</v>
      </c>
      <c r="C262" s="7">
        <v>9.5</v>
      </c>
      <c r="F262" s="62"/>
    </row>
    <row r="263" spans="1:6" x14ac:dyDescent="0.25">
      <c r="A263" s="1" t="s">
        <v>261</v>
      </c>
      <c r="B263" s="4">
        <v>9.4290000000000003</v>
      </c>
      <c r="C263" s="6">
        <v>9.5</v>
      </c>
      <c r="F263" s="62"/>
    </row>
    <row r="264" spans="1:6" x14ac:dyDescent="0.25">
      <c r="A264" s="1" t="s">
        <v>262</v>
      </c>
      <c r="B264" s="4">
        <v>9.4109999999999996</v>
      </c>
      <c r="C264" s="6">
        <v>9.5</v>
      </c>
      <c r="F264" s="62"/>
    </row>
    <row r="265" spans="1:6" x14ac:dyDescent="0.25">
      <c r="A265" s="1" t="s">
        <v>263</v>
      </c>
      <c r="B265" s="4">
        <v>9.5939999999999994</v>
      </c>
      <c r="C265" s="6">
        <v>9.5</v>
      </c>
      <c r="F265" s="62"/>
    </row>
    <row r="266" spans="1:6" x14ac:dyDescent="0.25">
      <c r="A266" s="1" t="s">
        <v>264</v>
      </c>
      <c r="B266" s="4">
        <v>9.5939999999999994</v>
      </c>
      <c r="C266" s="6">
        <v>9.5</v>
      </c>
      <c r="F266" s="62"/>
    </row>
    <row r="267" spans="1:6" x14ac:dyDescent="0.25">
      <c r="A267" s="1" t="s">
        <v>265</v>
      </c>
      <c r="B267" s="4">
        <v>9.3919999999999995</v>
      </c>
      <c r="C267" s="6">
        <v>9.5</v>
      </c>
      <c r="F267" s="62"/>
    </row>
    <row r="268" spans="1:6" x14ac:dyDescent="0.25">
      <c r="A268" s="1" t="s">
        <v>266</v>
      </c>
      <c r="B268" s="4">
        <v>9.5389999999999997</v>
      </c>
      <c r="C268" s="6">
        <v>9.5</v>
      </c>
      <c r="D268" s="12">
        <v>1.43</v>
      </c>
      <c r="F268" s="62">
        <v>1.1719999999999999</v>
      </c>
    </row>
    <row r="269" spans="1:6" x14ac:dyDescent="0.25">
      <c r="A269" s="1" t="s">
        <v>267</v>
      </c>
      <c r="B269" s="4">
        <v>9.5389999999999997</v>
      </c>
      <c r="C269" s="6">
        <v>9.5</v>
      </c>
      <c r="F269" s="62"/>
    </row>
    <row r="270" spans="1:6" x14ac:dyDescent="0.25">
      <c r="A270" s="1" t="s">
        <v>268</v>
      </c>
      <c r="B270" s="4">
        <v>9.484</v>
      </c>
      <c r="C270" s="6">
        <v>9.5</v>
      </c>
      <c r="F270" s="62"/>
    </row>
    <row r="271" spans="1:6" x14ac:dyDescent="0.25">
      <c r="A271" s="1" t="s">
        <v>269</v>
      </c>
      <c r="B271" s="4">
        <v>9.484</v>
      </c>
      <c r="C271" s="6">
        <v>9.5</v>
      </c>
      <c r="F271" s="62"/>
    </row>
    <row r="272" spans="1:6" x14ac:dyDescent="0.25">
      <c r="A272" s="1" t="s">
        <v>270</v>
      </c>
      <c r="B272" s="4">
        <v>9.5939999999999994</v>
      </c>
      <c r="C272" s="6">
        <v>9.5</v>
      </c>
      <c r="F272" s="62"/>
    </row>
    <row r="273" spans="1:6" x14ac:dyDescent="0.25">
      <c r="A273" s="1" t="s">
        <v>271</v>
      </c>
      <c r="B273" s="4">
        <v>9.484</v>
      </c>
      <c r="C273" s="6">
        <v>9.5</v>
      </c>
      <c r="F273" s="62"/>
    </row>
    <row r="274" spans="1:6" x14ac:dyDescent="0.25">
      <c r="A274" s="1" t="s">
        <v>272</v>
      </c>
      <c r="B274" s="4">
        <v>9.484</v>
      </c>
      <c r="C274" s="6">
        <v>9.5</v>
      </c>
      <c r="F274" s="62"/>
    </row>
    <row r="275" spans="1:6" x14ac:dyDescent="0.25">
      <c r="A275" s="1" t="s">
        <v>273</v>
      </c>
      <c r="B275" s="4">
        <v>9.5749999999999993</v>
      </c>
      <c r="C275" s="6">
        <v>9.5</v>
      </c>
      <c r="F275" s="62"/>
    </row>
    <row r="276" spans="1:6" x14ac:dyDescent="0.25">
      <c r="A276" s="1" t="s">
        <v>274</v>
      </c>
      <c r="B276" s="4">
        <v>9.4649999999999999</v>
      </c>
      <c r="C276" s="6">
        <v>9.5</v>
      </c>
      <c r="F276" s="62"/>
    </row>
    <row r="277" spans="1:6" x14ac:dyDescent="0.25">
      <c r="A277" s="1" t="s">
        <v>275</v>
      </c>
      <c r="B277" s="4">
        <v>9.5389999999999997</v>
      </c>
      <c r="C277" s="6">
        <v>9.5</v>
      </c>
      <c r="F277" s="62"/>
    </row>
    <row r="278" spans="1:6" x14ac:dyDescent="0.25">
      <c r="A278" s="1" t="s">
        <v>276</v>
      </c>
      <c r="B278" s="4">
        <v>9.3919999999999995</v>
      </c>
      <c r="C278" s="6">
        <v>9.5</v>
      </c>
      <c r="F278" s="62"/>
    </row>
    <row r="279" spans="1:6" x14ac:dyDescent="0.25">
      <c r="A279" s="1" t="s">
        <v>277</v>
      </c>
      <c r="B279" s="4">
        <v>9.2639999999999993</v>
      </c>
      <c r="C279" s="6">
        <v>9.5</v>
      </c>
      <c r="F279" s="62"/>
    </row>
    <row r="280" spans="1:6" x14ac:dyDescent="0.25">
      <c r="A280" s="1" t="s">
        <v>278</v>
      </c>
      <c r="B280" s="4">
        <v>9.484</v>
      </c>
      <c r="C280" s="6">
        <v>9.5</v>
      </c>
      <c r="F280" s="62"/>
    </row>
    <row r="281" spans="1:6" x14ac:dyDescent="0.25">
      <c r="A281" s="1" t="s">
        <v>279</v>
      </c>
      <c r="B281" s="4">
        <v>9.3740000000000006</v>
      </c>
      <c r="C281" s="6">
        <v>9.5</v>
      </c>
      <c r="F281" s="62"/>
    </row>
    <row r="282" spans="1:6" x14ac:dyDescent="0.25">
      <c r="A282" s="1" t="s">
        <v>280</v>
      </c>
      <c r="B282" s="4">
        <v>9.52</v>
      </c>
      <c r="C282" s="6">
        <v>9.5</v>
      </c>
      <c r="F282" s="62"/>
    </row>
    <row r="283" spans="1:6" x14ac:dyDescent="0.25">
      <c r="A283" s="1" t="s">
        <v>281</v>
      </c>
      <c r="B283" s="4">
        <v>9.4290000000000003</v>
      </c>
      <c r="C283" s="6">
        <v>9.5</v>
      </c>
      <c r="F283" s="62"/>
    </row>
    <row r="284" spans="1:6" x14ac:dyDescent="0.25">
      <c r="A284" s="1" t="s">
        <v>282</v>
      </c>
      <c r="B284" s="4">
        <v>9.3369999999999997</v>
      </c>
      <c r="C284" s="6">
        <v>9.5</v>
      </c>
      <c r="F284" s="62"/>
    </row>
    <row r="285" spans="1:6" x14ac:dyDescent="0.25">
      <c r="A285" s="1" t="s">
        <v>283</v>
      </c>
      <c r="B285" s="4">
        <v>9.2639999999999993</v>
      </c>
      <c r="C285" s="6">
        <v>9.5</v>
      </c>
      <c r="F285" s="62"/>
    </row>
    <row r="286" spans="1:6" x14ac:dyDescent="0.25">
      <c r="A286" s="1" t="s">
        <v>284</v>
      </c>
      <c r="B286" s="4">
        <v>9.3010000000000002</v>
      </c>
      <c r="C286" s="6">
        <v>9.5</v>
      </c>
      <c r="F286" s="62"/>
    </row>
    <row r="287" spans="1:6" x14ac:dyDescent="0.25">
      <c r="A287" s="1" t="s">
        <v>285</v>
      </c>
      <c r="B287" s="4">
        <v>9.2270000000000003</v>
      </c>
      <c r="C287" s="6">
        <v>9.5</v>
      </c>
      <c r="F287" s="62"/>
    </row>
    <row r="288" spans="1:6" x14ac:dyDescent="0.25">
      <c r="A288" s="1" t="s">
        <v>286</v>
      </c>
      <c r="B288" s="4">
        <v>9.3190000000000008</v>
      </c>
      <c r="C288" s="6">
        <v>9.5</v>
      </c>
      <c r="F288" s="62"/>
    </row>
    <row r="289" spans="1:6" x14ac:dyDescent="0.25">
      <c r="A289" s="1" t="s">
        <v>287</v>
      </c>
      <c r="B289" s="4">
        <v>9.5389999999999997</v>
      </c>
      <c r="C289" s="6">
        <v>9.5</v>
      </c>
      <c r="F289" s="62"/>
    </row>
    <row r="290" spans="1:6" x14ac:dyDescent="0.25">
      <c r="A290" s="1" t="s">
        <v>288</v>
      </c>
      <c r="B290" s="4">
        <v>9.1910000000000007</v>
      </c>
      <c r="C290" s="6">
        <v>9.5</v>
      </c>
      <c r="F290" s="62"/>
    </row>
    <row r="291" spans="1:6" x14ac:dyDescent="0.25">
      <c r="A291" s="1" t="s">
        <v>289</v>
      </c>
      <c r="B291" s="4">
        <v>9.5570000000000004</v>
      </c>
      <c r="C291" s="6">
        <v>9.5</v>
      </c>
      <c r="F291" s="62"/>
    </row>
    <row r="292" spans="1:6" x14ac:dyDescent="0.25">
      <c r="A292" s="1" t="s">
        <v>290</v>
      </c>
      <c r="B292" s="4">
        <v>9.2089999999999996</v>
      </c>
      <c r="C292" s="6">
        <v>9.5</v>
      </c>
      <c r="D292" s="12">
        <v>1.04</v>
      </c>
      <c r="F292" s="62">
        <v>1.008</v>
      </c>
    </row>
    <row r="293" spans="1:6" x14ac:dyDescent="0.25">
      <c r="A293" s="1" t="s">
        <v>291</v>
      </c>
      <c r="B293" s="4">
        <v>9.2089999999999996</v>
      </c>
      <c r="C293" s="6">
        <v>9.5</v>
      </c>
      <c r="F293" s="62"/>
    </row>
    <row r="294" spans="1:6" x14ac:dyDescent="0.25">
      <c r="A294" s="1" t="s">
        <v>292</v>
      </c>
      <c r="B294" s="4">
        <v>9.52</v>
      </c>
      <c r="C294" s="6">
        <v>9.5</v>
      </c>
      <c r="F294" s="62"/>
    </row>
    <row r="295" spans="1:6" x14ac:dyDescent="0.25">
      <c r="A295" s="1" t="s">
        <v>293</v>
      </c>
      <c r="B295" s="4">
        <v>9.4469999999999992</v>
      </c>
      <c r="C295" s="6">
        <v>9.5</v>
      </c>
      <c r="F295" s="62"/>
    </row>
    <row r="296" spans="1:6" x14ac:dyDescent="0.25">
      <c r="A296" s="1" t="s">
        <v>294</v>
      </c>
      <c r="B296" s="4">
        <v>9.3919999999999995</v>
      </c>
      <c r="C296" s="6">
        <v>9.5</v>
      </c>
      <c r="F296" s="62"/>
    </row>
    <row r="297" spans="1:6" x14ac:dyDescent="0.25">
      <c r="A297" s="1" t="s">
        <v>295</v>
      </c>
      <c r="B297" s="4">
        <v>9.2460000000000004</v>
      </c>
      <c r="C297" s="6">
        <v>9.5</v>
      </c>
      <c r="F297" s="62"/>
    </row>
    <row r="298" spans="1:6" x14ac:dyDescent="0.25">
      <c r="A298" s="1" t="s">
        <v>296</v>
      </c>
      <c r="B298" s="4">
        <v>9.484</v>
      </c>
      <c r="C298" s="6">
        <v>9.5</v>
      </c>
      <c r="F298" s="62"/>
    </row>
    <row r="299" spans="1:6" x14ac:dyDescent="0.25">
      <c r="A299" s="1" t="s">
        <v>297</v>
      </c>
      <c r="B299" s="4">
        <v>9.4469999999999992</v>
      </c>
      <c r="C299" s="6">
        <v>9.5</v>
      </c>
      <c r="F299" s="62"/>
    </row>
    <row r="300" spans="1:6" x14ac:dyDescent="0.25">
      <c r="A300" s="1" t="s">
        <v>298</v>
      </c>
      <c r="B300" s="4">
        <v>9.5020000000000007</v>
      </c>
      <c r="C300" s="6">
        <v>9.5</v>
      </c>
      <c r="F300" s="62"/>
    </row>
    <row r="301" spans="1:6" x14ac:dyDescent="0.25">
      <c r="A301" s="1" t="s">
        <v>299</v>
      </c>
      <c r="B301" s="4">
        <v>9.3740000000000006</v>
      </c>
      <c r="C301" s="6">
        <v>9.5</v>
      </c>
      <c r="F301" s="62"/>
    </row>
    <row r="302" spans="1:6" x14ac:dyDescent="0.25">
      <c r="A302" s="1" t="s">
        <v>300</v>
      </c>
      <c r="B302" s="4">
        <v>9.282</v>
      </c>
      <c r="C302" s="6">
        <v>9.5</v>
      </c>
      <c r="F302" s="62"/>
    </row>
    <row r="303" spans="1:6" x14ac:dyDescent="0.25">
      <c r="A303" s="1" t="s">
        <v>301</v>
      </c>
      <c r="B303" s="4">
        <v>9.4469999999999992</v>
      </c>
      <c r="C303" s="6">
        <v>9.5</v>
      </c>
      <c r="F303" s="62"/>
    </row>
    <row r="304" spans="1:6" x14ac:dyDescent="0.25">
      <c r="A304" s="1" t="s">
        <v>302</v>
      </c>
      <c r="B304" s="4">
        <v>9.5749999999999993</v>
      </c>
      <c r="C304" s="6">
        <v>9.5</v>
      </c>
      <c r="F304" s="62"/>
    </row>
    <row r="305" spans="1:6" x14ac:dyDescent="0.25">
      <c r="A305" s="1" t="s">
        <v>303</v>
      </c>
      <c r="B305" s="4">
        <v>9.9600000000000009</v>
      </c>
      <c r="C305" s="7">
        <v>10</v>
      </c>
      <c r="F305" s="62"/>
    </row>
    <row r="306" spans="1:6" x14ac:dyDescent="0.25">
      <c r="A306" s="1" t="s">
        <v>304</v>
      </c>
      <c r="B306" s="4">
        <v>9.9789999999999992</v>
      </c>
      <c r="C306" s="6">
        <v>10</v>
      </c>
      <c r="F306" s="62"/>
    </row>
    <row r="307" spans="1:6" x14ac:dyDescent="0.25">
      <c r="A307" s="1" t="s">
        <v>305</v>
      </c>
      <c r="B307" s="4">
        <v>9.9600000000000009</v>
      </c>
      <c r="C307" s="6">
        <v>10</v>
      </c>
      <c r="F307" s="62"/>
    </row>
    <row r="308" spans="1:6" x14ac:dyDescent="0.25">
      <c r="A308" s="1" t="s">
        <v>306</v>
      </c>
      <c r="B308" s="4">
        <v>9.8320000000000007</v>
      </c>
      <c r="C308" s="6">
        <v>10</v>
      </c>
      <c r="F308" s="62"/>
    </row>
    <row r="309" spans="1:6" x14ac:dyDescent="0.25">
      <c r="A309" s="1" t="s">
        <v>307</v>
      </c>
      <c r="B309" s="4">
        <v>9.7590000000000003</v>
      </c>
      <c r="C309" s="6">
        <v>10</v>
      </c>
      <c r="F309" s="62"/>
    </row>
    <row r="310" spans="1:6" x14ac:dyDescent="0.25">
      <c r="A310" s="1" t="s">
        <v>308</v>
      </c>
      <c r="B310" s="4">
        <v>9.9789999999999992</v>
      </c>
      <c r="C310" s="6">
        <v>10</v>
      </c>
      <c r="F310" s="62"/>
    </row>
    <row r="311" spans="1:6" x14ac:dyDescent="0.25">
      <c r="A311" s="1" t="s">
        <v>309</v>
      </c>
      <c r="B311" s="4">
        <v>10.07</v>
      </c>
      <c r="C311" s="6">
        <v>10</v>
      </c>
      <c r="F311" s="62"/>
    </row>
    <row r="312" spans="1:6" x14ac:dyDescent="0.25">
      <c r="A312" s="1" t="s">
        <v>310</v>
      </c>
      <c r="B312" s="4">
        <v>9.9239999999999995</v>
      </c>
      <c r="C312" s="6">
        <v>10</v>
      </c>
      <c r="F312" s="62"/>
    </row>
    <row r="313" spans="1:6" x14ac:dyDescent="0.25">
      <c r="A313" s="1" t="s">
        <v>311</v>
      </c>
      <c r="B313" s="4">
        <v>10.07</v>
      </c>
      <c r="C313" s="6">
        <v>10</v>
      </c>
      <c r="F313" s="62"/>
    </row>
    <row r="314" spans="1:6" x14ac:dyDescent="0.25">
      <c r="A314" s="1" t="s">
        <v>312</v>
      </c>
      <c r="B314" s="4">
        <v>9.9789999999999992</v>
      </c>
      <c r="C314" s="6">
        <v>10</v>
      </c>
      <c r="F314" s="62"/>
    </row>
    <row r="315" spans="1:6" x14ac:dyDescent="0.25">
      <c r="A315" s="1" t="s">
        <v>313</v>
      </c>
      <c r="B315" s="4">
        <v>10.089</v>
      </c>
      <c r="C315" s="6">
        <v>10</v>
      </c>
      <c r="F315" s="62"/>
    </row>
    <row r="316" spans="1:6" x14ac:dyDescent="0.25">
      <c r="A316" s="1" t="s">
        <v>314</v>
      </c>
      <c r="B316" s="4">
        <v>10.07</v>
      </c>
      <c r="C316" s="6">
        <v>10</v>
      </c>
      <c r="D316" s="12">
        <v>0.7</v>
      </c>
      <c r="F316" s="62">
        <v>1.0736000000000001</v>
      </c>
    </row>
    <row r="317" spans="1:6" x14ac:dyDescent="0.25">
      <c r="A317" s="1" t="s">
        <v>315</v>
      </c>
      <c r="B317" s="4">
        <v>9.7590000000000003</v>
      </c>
      <c r="C317" s="6">
        <v>10</v>
      </c>
      <c r="F317" s="62"/>
    </row>
    <row r="318" spans="1:6" x14ac:dyDescent="0.25">
      <c r="A318" s="1" t="s">
        <v>316</v>
      </c>
      <c r="B318" s="4">
        <v>9.85</v>
      </c>
      <c r="C318" s="6">
        <v>10</v>
      </c>
      <c r="F318" s="62"/>
    </row>
    <row r="319" spans="1:6" x14ac:dyDescent="0.25">
      <c r="A319" s="1" t="s">
        <v>317</v>
      </c>
      <c r="B319" s="4">
        <v>9.9789999999999992</v>
      </c>
      <c r="C319" s="6">
        <v>10</v>
      </c>
      <c r="F319" s="62"/>
    </row>
    <row r="320" spans="1:6" x14ac:dyDescent="0.25">
      <c r="A320" s="1" t="s">
        <v>318</v>
      </c>
      <c r="B320" s="4">
        <v>9.85</v>
      </c>
      <c r="C320" s="6">
        <v>10</v>
      </c>
      <c r="F320" s="62"/>
    </row>
    <row r="321" spans="1:6" x14ac:dyDescent="0.25">
      <c r="A321" s="1" t="s">
        <v>319</v>
      </c>
      <c r="B321" s="4">
        <v>9.8140000000000001</v>
      </c>
      <c r="C321" s="6">
        <v>10</v>
      </c>
      <c r="F321" s="62"/>
    </row>
    <row r="322" spans="1:6" x14ac:dyDescent="0.25">
      <c r="A322" s="1" t="s">
        <v>320</v>
      </c>
      <c r="B322" s="4">
        <v>9.8320000000000007</v>
      </c>
      <c r="C322" s="6">
        <v>10</v>
      </c>
      <c r="F322" s="62"/>
    </row>
    <row r="323" spans="1:6" x14ac:dyDescent="0.25">
      <c r="A323" s="1" t="s">
        <v>321</v>
      </c>
      <c r="B323" s="4">
        <v>9.7219999999999995</v>
      </c>
      <c r="C323" s="6">
        <v>10</v>
      </c>
      <c r="F323" s="62"/>
    </row>
    <row r="324" spans="1:6" x14ac:dyDescent="0.25">
      <c r="A324" s="1" t="s">
        <v>322</v>
      </c>
      <c r="B324" s="4">
        <v>10.015000000000001</v>
      </c>
      <c r="C324" s="6">
        <v>10</v>
      </c>
      <c r="F324" s="62"/>
    </row>
    <row r="325" spans="1:6" x14ac:dyDescent="0.25">
      <c r="A325" s="1" t="s">
        <v>323</v>
      </c>
      <c r="B325" s="4">
        <v>9.9600000000000009</v>
      </c>
      <c r="C325" s="6">
        <v>10</v>
      </c>
      <c r="F325" s="62"/>
    </row>
    <row r="326" spans="1:6" x14ac:dyDescent="0.25">
      <c r="A326" s="1" t="s">
        <v>324</v>
      </c>
      <c r="B326" s="4">
        <v>9.9420000000000002</v>
      </c>
      <c r="C326" s="6">
        <v>10</v>
      </c>
      <c r="F326" s="62"/>
    </row>
    <row r="327" spans="1:6" x14ac:dyDescent="0.25">
      <c r="A327" s="1" t="s">
        <v>325</v>
      </c>
      <c r="B327" s="4">
        <v>10.034000000000001</v>
      </c>
      <c r="C327" s="6">
        <v>10</v>
      </c>
      <c r="F327" s="62"/>
    </row>
    <row r="328" spans="1:6" x14ac:dyDescent="0.25">
      <c r="A328" s="1" t="s">
        <v>326</v>
      </c>
      <c r="B328" s="4">
        <v>9.85</v>
      </c>
      <c r="C328" s="6">
        <v>10</v>
      </c>
      <c r="F328" s="62"/>
    </row>
    <row r="329" spans="1:6" x14ac:dyDescent="0.25">
      <c r="A329" s="1" t="s">
        <v>327</v>
      </c>
      <c r="B329" s="4">
        <v>9.7219999999999995</v>
      </c>
      <c r="C329" s="6">
        <v>10</v>
      </c>
      <c r="F329" s="62"/>
    </row>
    <row r="330" spans="1:6" x14ac:dyDescent="0.25">
      <c r="A330" s="1" t="s">
        <v>328</v>
      </c>
      <c r="B330" s="4">
        <v>9.7590000000000003</v>
      </c>
      <c r="C330" s="6">
        <v>10</v>
      </c>
      <c r="F330" s="62"/>
    </row>
    <row r="331" spans="1:6" x14ac:dyDescent="0.25">
      <c r="A331" s="1" t="s">
        <v>329</v>
      </c>
      <c r="B331" s="4">
        <v>9.6850000000000005</v>
      </c>
      <c r="C331" s="6">
        <v>10</v>
      </c>
      <c r="F331" s="62"/>
    </row>
    <row r="332" spans="1:6" x14ac:dyDescent="0.25">
      <c r="A332" s="1" t="s">
        <v>330</v>
      </c>
      <c r="B332" s="4">
        <v>9.9789999999999992</v>
      </c>
      <c r="C332" s="6">
        <v>10</v>
      </c>
      <c r="F332" s="62"/>
    </row>
    <row r="333" spans="1:6" x14ac:dyDescent="0.25">
      <c r="A333" s="1" t="s">
        <v>331</v>
      </c>
      <c r="B333" s="4">
        <v>9.74</v>
      </c>
      <c r="C333" s="6">
        <v>10</v>
      </c>
      <c r="F333" s="62"/>
    </row>
    <row r="334" spans="1:6" x14ac:dyDescent="0.25">
      <c r="A334" s="1" t="s">
        <v>332</v>
      </c>
      <c r="B334" s="4">
        <v>10.015000000000001</v>
      </c>
      <c r="C334" s="6">
        <v>10</v>
      </c>
      <c r="F334" s="62"/>
    </row>
    <row r="335" spans="1:6" x14ac:dyDescent="0.25">
      <c r="A335" s="1" t="s">
        <v>333</v>
      </c>
      <c r="B335" s="4">
        <v>9.7590000000000003</v>
      </c>
      <c r="C335" s="6">
        <v>10</v>
      </c>
      <c r="F335" s="62"/>
    </row>
    <row r="336" spans="1:6" x14ac:dyDescent="0.25">
      <c r="A336" s="1" t="s">
        <v>334</v>
      </c>
      <c r="B336" s="4">
        <v>10.089</v>
      </c>
      <c r="C336" s="6">
        <v>10</v>
      </c>
      <c r="F336" s="62"/>
    </row>
    <row r="337" spans="1:6" x14ac:dyDescent="0.25">
      <c r="A337" s="1" t="s">
        <v>335</v>
      </c>
      <c r="B337" s="4">
        <v>9.9600000000000009</v>
      </c>
      <c r="C337" s="6">
        <v>10</v>
      </c>
      <c r="F337" s="62"/>
    </row>
    <row r="338" spans="1:6" x14ac:dyDescent="0.25">
      <c r="A338" s="1" t="s">
        <v>336</v>
      </c>
      <c r="B338" s="4">
        <v>9.9600000000000009</v>
      </c>
      <c r="C338" s="6">
        <v>10</v>
      </c>
      <c r="F338" s="62"/>
    </row>
    <row r="339" spans="1:6" x14ac:dyDescent="0.25">
      <c r="A339" s="1" t="s">
        <v>337</v>
      </c>
      <c r="B339" s="4">
        <v>9.7769999999999992</v>
      </c>
      <c r="C339" s="6">
        <v>10</v>
      </c>
      <c r="F339" s="62"/>
    </row>
    <row r="340" spans="1:6" x14ac:dyDescent="0.25">
      <c r="A340" s="1" t="s">
        <v>338</v>
      </c>
      <c r="B340" s="4">
        <v>9.9420000000000002</v>
      </c>
      <c r="C340" s="6">
        <v>10</v>
      </c>
      <c r="D340" s="12">
        <v>0.49</v>
      </c>
      <c r="F340" s="62">
        <v>1.008</v>
      </c>
    </row>
    <row r="341" spans="1:6" x14ac:dyDescent="0.25">
      <c r="A341" s="1" t="s">
        <v>339</v>
      </c>
      <c r="B341" s="4">
        <v>10.052</v>
      </c>
      <c r="C341" s="6">
        <v>10</v>
      </c>
      <c r="F341" s="62"/>
    </row>
    <row r="342" spans="1:6" x14ac:dyDescent="0.25">
      <c r="A342" s="1" t="s">
        <v>340</v>
      </c>
      <c r="B342" s="4">
        <v>10.07</v>
      </c>
      <c r="C342" s="6">
        <v>10</v>
      </c>
      <c r="F342" s="62"/>
    </row>
    <row r="343" spans="1:6" x14ac:dyDescent="0.25">
      <c r="A343" s="1" t="s">
        <v>341</v>
      </c>
      <c r="B343" s="4">
        <v>9.85</v>
      </c>
      <c r="C343" s="6">
        <v>10</v>
      </c>
      <c r="F343" s="62"/>
    </row>
    <row r="344" spans="1:6" x14ac:dyDescent="0.25">
      <c r="A344" s="1" t="s">
        <v>342</v>
      </c>
      <c r="B344" s="4">
        <v>9.8320000000000007</v>
      </c>
      <c r="C344" s="6">
        <v>10</v>
      </c>
      <c r="F344" s="62"/>
    </row>
    <row r="345" spans="1:6" x14ac:dyDescent="0.25">
      <c r="A345" s="1" t="s">
        <v>343</v>
      </c>
      <c r="B345" s="4">
        <v>9.8689999999999998</v>
      </c>
      <c r="C345" s="6">
        <v>10</v>
      </c>
      <c r="F345" s="62"/>
    </row>
    <row r="346" spans="1:6" x14ac:dyDescent="0.25">
      <c r="A346" s="1" t="s">
        <v>344</v>
      </c>
      <c r="B346" s="4">
        <v>9.8689999999999998</v>
      </c>
      <c r="C346" s="6">
        <v>10</v>
      </c>
      <c r="F346" s="62"/>
    </row>
    <row r="347" spans="1:6" x14ac:dyDescent="0.25">
      <c r="A347" s="1" t="s">
        <v>345</v>
      </c>
      <c r="B347" s="4">
        <v>10.07</v>
      </c>
      <c r="C347" s="6">
        <v>10</v>
      </c>
      <c r="F347" s="62"/>
    </row>
    <row r="348" spans="1:6" x14ac:dyDescent="0.25">
      <c r="A348" s="1" t="s">
        <v>346</v>
      </c>
      <c r="B348" s="4">
        <v>9.9600000000000009</v>
      </c>
      <c r="C348" s="6">
        <v>10</v>
      </c>
      <c r="F348" s="62"/>
    </row>
    <row r="349" spans="1:6" x14ac:dyDescent="0.25">
      <c r="A349" s="1" t="s">
        <v>347</v>
      </c>
      <c r="B349" s="4">
        <v>9.7219999999999995</v>
      </c>
      <c r="C349" s="6">
        <v>10</v>
      </c>
      <c r="F349" s="62"/>
    </row>
    <row r="350" spans="1:6" x14ac:dyDescent="0.25">
      <c r="A350" s="1" t="s">
        <v>348</v>
      </c>
      <c r="B350" s="4">
        <v>9.6850000000000005</v>
      </c>
      <c r="C350" s="6">
        <v>10</v>
      </c>
      <c r="F350" s="62"/>
    </row>
    <row r="351" spans="1:6" x14ac:dyDescent="0.25">
      <c r="A351" s="1" t="s">
        <v>349</v>
      </c>
      <c r="B351" s="4">
        <v>9.7219999999999995</v>
      </c>
      <c r="C351" s="6">
        <v>10</v>
      </c>
      <c r="F351" s="62"/>
    </row>
    <row r="352" spans="1:6" x14ac:dyDescent="0.25">
      <c r="A352" s="1" t="s">
        <v>350</v>
      </c>
      <c r="B352" s="4">
        <v>9.7769999999999992</v>
      </c>
      <c r="C352" s="6">
        <v>10</v>
      </c>
      <c r="F352" s="62"/>
    </row>
    <row r="353" spans="1:6" x14ac:dyDescent="0.25">
      <c r="A353" s="1" t="s">
        <v>351</v>
      </c>
      <c r="B353" s="4">
        <v>9.85</v>
      </c>
      <c r="C353" s="6">
        <v>10</v>
      </c>
      <c r="F353" s="62"/>
    </row>
    <row r="354" spans="1:6" x14ac:dyDescent="0.25">
      <c r="A354" s="1" t="s">
        <v>352</v>
      </c>
      <c r="B354" s="4">
        <v>9.9969999999999999</v>
      </c>
      <c r="C354" s="6">
        <v>10</v>
      </c>
      <c r="F354" s="62"/>
    </row>
    <row r="355" spans="1:6" x14ac:dyDescent="0.25">
      <c r="A355" s="1" t="s">
        <v>353</v>
      </c>
      <c r="B355" s="4">
        <v>10.052</v>
      </c>
      <c r="C355" s="6">
        <v>10</v>
      </c>
      <c r="F355" s="62"/>
    </row>
    <row r="356" spans="1:6" x14ac:dyDescent="0.25">
      <c r="A356" s="1" t="s">
        <v>354</v>
      </c>
      <c r="B356" s="4">
        <v>9.9600000000000009</v>
      </c>
      <c r="C356" s="6">
        <v>10</v>
      </c>
      <c r="F356" s="62"/>
    </row>
    <row r="357" spans="1:6" x14ac:dyDescent="0.25">
      <c r="A357" s="1" t="s">
        <v>355</v>
      </c>
      <c r="B357" s="4">
        <v>10.052</v>
      </c>
      <c r="C357" s="6">
        <v>10</v>
      </c>
      <c r="F357" s="62"/>
    </row>
    <row r="358" spans="1:6" x14ac:dyDescent="0.25">
      <c r="A358" s="1" t="s">
        <v>356</v>
      </c>
      <c r="B358" s="4">
        <v>10.106999999999999</v>
      </c>
      <c r="C358" s="6">
        <v>10</v>
      </c>
      <c r="F358" s="62"/>
    </row>
    <row r="359" spans="1:6" x14ac:dyDescent="0.25">
      <c r="A359" s="1" t="s">
        <v>357</v>
      </c>
      <c r="B359" s="4">
        <v>9.8320000000000007</v>
      </c>
      <c r="C359" s="6">
        <v>10</v>
      </c>
      <c r="F359" s="62"/>
    </row>
    <row r="360" spans="1:6" x14ac:dyDescent="0.25">
      <c r="A360" s="1" t="s">
        <v>358</v>
      </c>
      <c r="B360" s="4">
        <v>9.9049999999999994</v>
      </c>
      <c r="C360" s="6">
        <v>10</v>
      </c>
      <c r="F360" s="62"/>
    </row>
    <row r="361" spans="1:6" x14ac:dyDescent="0.25">
      <c r="A361" s="1" t="s">
        <v>359</v>
      </c>
      <c r="B361" s="4">
        <v>9.9239999999999995</v>
      </c>
      <c r="C361" s="6">
        <v>10</v>
      </c>
      <c r="F361" s="62"/>
    </row>
    <row r="362" spans="1:6" x14ac:dyDescent="0.25">
      <c r="A362" s="1" t="s">
        <v>360</v>
      </c>
      <c r="B362" s="4">
        <v>9.9789999999999992</v>
      </c>
      <c r="C362" s="6">
        <v>10</v>
      </c>
      <c r="F362" s="62"/>
    </row>
    <row r="363" spans="1:6" x14ac:dyDescent="0.25">
      <c r="A363" s="1" t="s">
        <v>361</v>
      </c>
      <c r="B363" s="4">
        <v>10.052</v>
      </c>
      <c r="C363" s="6">
        <v>10</v>
      </c>
      <c r="F363" s="62"/>
    </row>
    <row r="364" spans="1:6" x14ac:dyDescent="0.25">
      <c r="A364" s="1" t="s">
        <v>362</v>
      </c>
      <c r="B364" s="4">
        <v>10.034000000000001</v>
      </c>
      <c r="C364" s="6">
        <v>10</v>
      </c>
      <c r="D364" s="12">
        <v>0.28000000000000003</v>
      </c>
      <c r="F364" s="62">
        <v>9.2100000000000009</v>
      </c>
    </row>
    <row r="365" spans="1:6" x14ac:dyDescent="0.25">
      <c r="A365" s="1" t="s">
        <v>363</v>
      </c>
      <c r="B365" s="4">
        <v>9.9420000000000002</v>
      </c>
      <c r="C365" s="6">
        <v>10</v>
      </c>
      <c r="F365" s="62"/>
    </row>
    <row r="366" spans="1:6" x14ac:dyDescent="0.25">
      <c r="A366" s="1" t="s">
        <v>364</v>
      </c>
      <c r="B366" s="4">
        <v>9.7949999999999999</v>
      </c>
      <c r="C366" s="6">
        <v>10</v>
      </c>
      <c r="F366" s="62"/>
    </row>
    <row r="367" spans="1:6" x14ac:dyDescent="0.25">
      <c r="A367" s="1" t="s">
        <v>365</v>
      </c>
      <c r="B367" s="4">
        <v>9.9789999999999992</v>
      </c>
      <c r="C367" s="6">
        <v>10</v>
      </c>
      <c r="F367" s="62"/>
    </row>
    <row r="368" spans="1:6" x14ac:dyDescent="0.25">
      <c r="A368" s="1" t="s">
        <v>366</v>
      </c>
      <c r="B368" s="4">
        <v>9.9239999999999995</v>
      </c>
      <c r="C368" s="6">
        <v>10</v>
      </c>
      <c r="F368" s="62"/>
    </row>
    <row r="369" spans="1:6" x14ac:dyDescent="0.25">
      <c r="A369" s="1" t="s">
        <v>367</v>
      </c>
      <c r="B369" s="4">
        <v>9.9789999999999992</v>
      </c>
      <c r="C369" s="6">
        <v>10</v>
      </c>
      <c r="F369" s="62"/>
    </row>
    <row r="370" spans="1:6" x14ac:dyDescent="0.25">
      <c r="A370" s="1" t="s">
        <v>368</v>
      </c>
      <c r="B370" s="4">
        <v>9.7769999999999992</v>
      </c>
      <c r="C370" s="6">
        <v>10</v>
      </c>
      <c r="F370" s="62"/>
    </row>
    <row r="371" spans="1:6" x14ac:dyDescent="0.25">
      <c r="A371" s="1" t="s">
        <v>369</v>
      </c>
      <c r="B371" s="4">
        <v>9.7769999999999992</v>
      </c>
      <c r="C371" s="6">
        <v>10</v>
      </c>
      <c r="F371" s="62"/>
    </row>
    <row r="372" spans="1:6" x14ac:dyDescent="0.25">
      <c r="A372" s="1" t="s">
        <v>370</v>
      </c>
      <c r="B372" s="4">
        <v>10.07</v>
      </c>
      <c r="C372" s="6">
        <v>10</v>
      </c>
      <c r="F372" s="62"/>
    </row>
    <row r="373" spans="1:6" x14ac:dyDescent="0.25">
      <c r="A373" s="1" t="s">
        <v>371</v>
      </c>
      <c r="B373" s="4">
        <v>9.9239999999999995</v>
      </c>
      <c r="C373" s="6">
        <v>10</v>
      </c>
      <c r="F373" s="62"/>
    </row>
    <row r="374" spans="1:6" x14ac:dyDescent="0.25">
      <c r="A374" s="1" t="s">
        <v>372</v>
      </c>
      <c r="B374" s="4">
        <v>10.052</v>
      </c>
      <c r="C374" s="6">
        <v>10</v>
      </c>
      <c r="F374" s="62"/>
    </row>
    <row r="375" spans="1:6" x14ac:dyDescent="0.25">
      <c r="A375" s="1" t="s">
        <v>373</v>
      </c>
      <c r="B375" s="4">
        <v>10.363</v>
      </c>
      <c r="C375" s="7">
        <v>10.5</v>
      </c>
      <c r="F375" s="62"/>
    </row>
    <row r="376" spans="1:6" x14ac:dyDescent="0.25">
      <c r="A376" s="1" t="s">
        <v>374</v>
      </c>
      <c r="B376" s="4">
        <v>10.583</v>
      </c>
      <c r="C376" s="6">
        <v>10.5</v>
      </c>
      <c r="F376" s="62"/>
    </row>
    <row r="377" spans="1:6" x14ac:dyDescent="0.25">
      <c r="A377" s="1" t="s">
        <v>375</v>
      </c>
      <c r="B377" s="4">
        <v>10.565</v>
      </c>
      <c r="C377" s="6">
        <v>10.5</v>
      </c>
      <c r="F377" s="62"/>
    </row>
    <row r="378" spans="1:6" x14ac:dyDescent="0.25">
      <c r="A378" s="1" t="s">
        <v>376</v>
      </c>
      <c r="B378" s="4">
        <v>10.492000000000001</v>
      </c>
      <c r="C378" s="6">
        <v>10.5</v>
      </c>
      <c r="F378" s="62"/>
    </row>
    <row r="379" spans="1:6" x14ac:dyDescent="0.25">
      <c r="A379" s="1" t="s">
        <v>377</v>
      </c>
      <c r="B379" s="4">
        <v>10.602</v>
      </c>
      <c r="C379" s="6">
        <v>10.5</v>
      </c>
      <c r="F379" s="62"/>
    </row>
    <row r="380" spans="1:6" x14ac:dyDescent="0.25">
      <c r="A380" s="1" t="s">
        <v>378</v>
      </c>
      <c r="B380" s="4">
        <v>10.602</v>
      </c>
      <c r="C380" s="6">
        <v>10.5</v>
      </c>
      <c r="F380" s="62"/>
    </row>
    <row r="381" spans="1:6" x14ac:dyDescent="0.25">
      <c r="A381" s="1" t="s">
        <v>379</v>
      </c>
      <c r="B381" s="4">
        <v>10.234999999999999</v>
      </c>
      <c r="C381" s="6">
        <v>10.5</v>
      </c>
      <c r="F381" s="62"/>
    </row>
    <row r="382" spans="1:6" x14ac:dyDescent="0.25">
      <c r="A382" s="1" t="s">
        <v>380</v>
      </c>
      <c r="B382" s="4">
        <v>10.417999999999999</v>
      </c>
      <c r="C382" s="6">
        <v>10.5</v>
      </c>
      <c r="F382" s="62"/>
    </row>
    <row r="383" spans="1:6" x14ac:dyDescent="0.25">
      <c r="A383" s="1" t="s">
        <v>381</v>
      </c>
      <c r="B383" s="4">
        <v>10.473000000000001</v>
      </c>
      <c r="C383" s="6">
        <v>10.5</v>
      </c>
      <c r="F383" s="62"/>
    </row>
    <row r="384" spans="1:6" x14ac:dyDescent="0.25">
      <c r="A384" s="1" t="s">
        <v>382</v>
      </c>
      <c r="B384" s="4">
        <v>10.492000000000001</v>
      </c>
      <c r="C384" s="6">
        <v>10.5</v>
      </c>
      <c r="F384" s="62"/>
    </row>
    <row r="385" spans="1:6" x14ac:dyDescent="0.25">
      <c r="A385" s="1" t="s">
        <v>383</v>
      </c>
      <c r="B385" s="4">
        <v>10.254</v>
      </c>
      <c r="C385" s="6">
        <v>10.5</v>
      </c>
      <c r="F385" s="62"/>
    </row>
    <row r="386" spans="1:6" x14ac:dyDescent="0.25">
      <c r="A386" s="1" t="s">
        <v>384</v>
      </c>
      <c r="B386" s="4">
        <v>10.528</v>
      </c>
      <c r="C386" s="6">
        <v>10.5</v>
      </c>
      <c r="F386" s="62"/>
    </row>
    <row r="387" spans="1:6" x14ac:dyDescent="0.25">
      <c r="A387" s="1" t="s">
        <v>385</v>
      </c>
      <c r="B387" s="4">
        <v>10.4</v>
      </c>
      <c r="C387" s="6">
        <v>10.5</v>
      </c>
      <c r="F387" s="62"/>
    </row>
    <row r="388" spans="1:6" x14ac:dyDescent="0.25">
      <c r="A388" s="1" t="s">
        <v>386</v>
      </c>
      <c r="B388" s="4">
        <v>10.602</v>
      </c>
      <c r="C388" s="6">
        <v>10.5</v>
      </c>
      <c r="D388" s="12">
        <v>0.04</v>
      </c>
      <c r="E388" s="14">
        <v>1.1499999999999999</v>
      </c>
      <c r="F388" s="62">
        <v>1.008</v>
      </c>
    </row>
    <row r="389" spans="1:6" x14ac:dyDescent="0.25">
      <c r="A389" s="1" t="s">
        <v>387</v>
      </c>
      <c r="B389" s="4">
        <v>10.565</v>
      </c>
      <c r="C389" s="6">
        <v>10.5</v>
      </c>
      <c r="F389" s="62"/>
    </row>
    <row r="390" spans="1:6" x14ac:dyDescent="0.25">
      <c r="A390" s="1" t="s">
        <v>388</v>
      </c>
      <c r="B390" s="4">
        <v>10.29</v>
      </c>
      <c r="C390" s="6">
        <v>10.5</v>
      </c>
      <c r="F390" s="62"/>
    </row>
    <row r="391" spans="1:6" x14ac:dyDescent="0.25">
      <c r="A391" s="1" t="s">
        <v>389</v>
      </c>
      <c r="B391" s="4">
        <v>10.583</v>
      </c>
      <c r="C391" s="6">
        <v>10.5</v>
      </c>
      <c r="F391" s="62"/>
    </row>
    <row r="392" spans="1:6" x14ac:dyDescent="0.25">
      <c r="A392" s="1" t="s">
        <v>390</v>
      </c>
      <c r="B392" s="4">
        <v>10.254</v>
      </c>
      <c r="C392" s="6">
        <v>10.5</v>
      </c>
      <c r="F392" s="62"/>
    </row>
    <row r="393" spans="1:6" x14ac:dyDescent="0.25">
      <c r="A393" s="1" t="s">
        <v>391</v>
      </c>
      <c r="B393" s="4">
        <v>10.382</v>
      </c>
      <c r="C393" s="6">
        <v>10.5</v>
      </c>
      <c r="F393" s="62"/>
    </row>
    <row r="394" spans="1:6" x14ac:dyDescent="0.25">
      <c r="A394" s="1" t="s">
        <v>392</v>
      </c>
      <c r="B394" s="4">
        <v>10.638</v>
      </c>
      <c r="C394" s="6">
        <v>10.5</v>
      </c>
      <c r="F394" s="62"/>
    </row>
    <row r="395" spans="1:6" x14ac:dyDescent="0.25">
      <c r="A395" s="1" t="s">
        <v>393</v>
      </c>
      <c r="B395" s="4">
        <v>10.436999999999999</v>
      </c>
      <c r="C395" s="6">
        <v>10.5</v>
      </c>
      <c r="F395" s="62"/>
    </row>
    <row r="396" spans="1:6" x14ac:dyDescent="0.25">
      <c r="A396" s="1" t="s">
        <v>394</v>
      </c>
      <c r="B396" s="4">
        <v>10.254</v>
      </c>
      <c r="C396" s="6">
        <v>10.5</v>
      </c>
      <c r="F396" s="62"/>
    </row>
    <row r="397" spans="1:6" x14ac:dyDescent="0.25">
      <c r="A397" s="1" t="s">
        <v>395</v>
      </c>
      <c r="B397" s="4">
        <v>10.4</v>
      </c>
      <c r="C397" s="6">
        <v>10.5</v>
      </c>
      <c r="F397" s="62"/>
    </row>
    <row r="398" spans="1:6" x14ac:dyDescent="0.25">
      <c r="A398" s="1" t="s">
        <v>396</v>
      </c>
      <c r="B398" s="4">
        <v>10.638</v>
      </c>
      <c r="C398" s="6">
        <v>10.5</v>
      </c>
      <c r="F398" s="62"/>
    </row>
    <row r="399" spans="1:6" x14ac:dyDescent="0.25">
      <c r="A399" s="1" t="s">
        <v>397</v>
      </c>
      <c r="B399" s="4">
        <v>10.4</v>
      </c>
      <c r="C399" s="6">
        <v>10.5</v>
      </c>
      <c r="F399" s="62"/>
    </row>
    <row r="400" spans="1:6" x14ac:dyDescent="0.25">
      <c r="A400" s="1" t="s">
        <v>398</v>
      </c>
      <c r="B400" s="4">
        <v>10.382</v>
      </c>
      <c r="C400" s="6">
        <v>10.5</v>
      </c>
      <c r="F400" s="62"/>
    </row>
    <row r="401" spans="1:6" x14ac:dyDescent="0.25">
      <c r="A401" s="1" t="s">
        <v>399</v>
      </c>
      <c r="B401" s="4">
        <v>10.492000000000001</v>
      </c>
      <c r="C401" s="6">
        <v>10.5</v>
      </c>
      <c r="F401" s="62"/>
    </row>
    <row r="402" spans="1:6" x14ac:dyDescent="0.25">
      <c r="A402" s="1" t="s">
        <v>400</v>
      </c>
      <c r="B402" s="4">
        <v>10.565</v>
      </c>
      <c r="C402" s="6">
        <v>10.5</v>
      </c>
      <c r="F402" s="62"/>
    </row>
    <row r="403" spans="1:6" x14ac:dyDescent="0.25">
      <c r="A403" s="1" t="s">
        <v>401</v>
      </c>
      <c r="B403" s="4">
        <v>10.547000000000001</v>
      </c>
      <c r="C403" s="6">
        <v>10.5</v>
      </c>
      <c r="F403" s="62"/>
    </row>
    <row r="404" spans="1:6" x14ac:dyDescent="0.25">
      <c r="A404" s="1" t="s">
        <v>402</v>
      </c>
      <c r="B404" s="4">
        <v>10.583</v>
      </c>
      <c r="C404" s="6">
        <v>10.5</v>
      </c>
      <c r="F404" s="62"/>
    </row>
    <row r="405" spans="1:6" x14ac:dyDescent="0.25">
      <c r="A405" s="1" t="s">
        <v>403</v>
      </c>
      <c r="B405" s="4">
        <v>10.363</v>
      </c>
      <c r="C405" s="6">
        <v>10.5</v>
      </c>
      <c r="F405" s="62"/>
    </row>
    <row r="406" spans="1:6" x14ac:dyDescent="0.25">
      <c r="A406" s="1" t="s">
        <v>404</v>
      </c>
      <c r="B406" s="4">
        <v>10.4</v>
      </c>
      <c r="C406" s="6">
        <v>10.5</v>
      </c>
      <c r="F406" s="62"/>
    </row>
    <row r="407" spans="1:6" x14ac:dyDescent="0.25">
      <c r="A407" s="1" t="s">
        <v>405</v>
      </c>
      <c r="B407" s="4">
        <v>10.363</v>
      </c>
      <c r="C407" s="6">
        <v>10.5</v>
      </c>
      <c r="F407" s="62"/>
    </row>
    <row r="408" spans="1:6" x14ac:dyDescent="0.25">
      <c r="A408" s="1" t="s">
        <v>406</v>
      </c>
      <c r="B408" s="4">
        <v>10.345000000000001</v>
      </c>
      <c r="C408" s="6">
        <v>10.5</v>
      </c>
      <c r="F408" s="62"/>
    </row>
    <row r="409" spans="1:6" x14ac:dyDescent="0.25">
      <c r="A409" s="1" t="s">
        <v>407</v>
      </c>
      <c r="B409" s="4">
        <v>10.473000000000001</v>
      </c>
      <c r="C409" s="6">
        <v>10.5</v>
      </c>
      <c r="F409" s="62"/>
    </row>
    <row r="410" spans="1:6" x14ac:dyDescent="0.25">
      <c r="A410" s="1" t="s">
        <v>408</v>
      </c>
      <c r="B410" s="4">
        <v>10.602</v>
      </c>
      <c r="C410" s="6">
        <v>10.5</v>
      </c>
      <c r="F410" s="62"/>
    </row>
    <row r="411" spans="1:6" x14ac:dyDescent="0.25">
      <c r="A411" s="1" t="s">
        <v>409</v>
      </c>
      <c r="B411" s="4">
        <v>10.547000000000001</v>
      </c>
      <c r="C411" s="6">
        <v>10.5</v>
      </c>
      <c r="D411" s="12">
        <v>1.46</v>
      </c>
      <c r="E411" s="14">
        <v>0.02</v>
      </c>
      <c r="F411" s="62">
        <v>1.522</v>
      </c>
    </row>
    <row r="412" spans="1:6" x14ac:dyDescent="0.25">
      <c r="A412" s="1" t="s">
        <v>410</v>
      </c>
      <c r="B412" s="4">
        <v>10.29</v>
      </c>
      <c r="C412" s="6">
        <v>10.5</v>
      </c>
      <c r="F412" s="62"/>
    </row>
    <row r="413" spans="1:6" x14ac:dyDescent="0.25">
      <c r="A413" s="1" t="s">
        <v>411</v>
      </c>
      <c r="B413" s="4">
        <v>10.417999999999999</v>
      </c>
      <c r="C413" s="6">
        <v>10.5</v>
      </c>
      <c r="F413" s="62"/>
    </row>
    <row r="414" spans="1:6" x14ac:dyDescent="0.25">
      <c r="A414" s="1" t="s">
        <v>412</v>
      </c>
      <c r="B414" s="4">
        <v>10.4</v>
      </c>
      <c r="C414" s="6">
        <v>10.5</v>
      </c>
      <c r="F414" s="62"/>
    </row>
    <row r="415" spans="1:6" x14ac:dyDescent="0.25">
      <c r="A415" s="1" t="s">
        <v>413</v>
      </c>
      <c r="B415" s="4">
        <v>10.455</v>
      </c>
      <c r="C415" s="6">
        <v>10.5</v>
      </c>
      <c r="F415" s="62"/>
    </row>
    <row r="416" spans="1:6" x14ac:dyDescent="0.25">
      <c r="A416" s="1" t="s">
        <v>414</v>
      </c>
      <c r="B416" s="4">
        <v>10.327</v>
      </c>
      <c r="C416" s="6">
        <v>10.5</v>
      </c>
      <c r="F416" s="62"/>
    </row>
    <row r="417" spans="1:6" x14ac:dyDescent="0.25">
      <c r="A417" s="1" t="s">
        <v>415</v>
      </c>
      <c r="B417" s="4">
        <v>10.363</v>
      </c>
      <c r="C417" s="6">
        <v>10.5</v>
      </c>
      <c r="F417" s="62"/>
    </row>
    <row r="418" spans="1:6" x14ac:dyDescent="0.25">
      <c r="A418" s="1" t="s">
        <v>416</v>
      </c>
      <c r="B418" s="4">
        <v>10.51</v>
      </c>
      <c r="C418" s="6">
        <v>10.5</v>
      </c>
      <c r="F418" s="62"/>
    </row>
    <row r="419" spans="1:6" x14ac:dyDescent="0.25">
      <c r="A419" s="1" t="s">
        <v>417</v>
      </c>
      <c r="B419" s="4">
        <v>10.602</v>
      </c>
      <c r="C419" s="6">
        <v>10.5</v>
      </c>
      <c r="F419" s="62"/>
    </row>
    <row r="420" spans="1:6" x14ac:dyDescent="0.25">
      <c r="A420" s="1" t="s">
        <v>418</v>
      </c>
      <c r="B420" s="4">
        <v>10.455</v>
      </c>
      <c r="C420" s="6">
        <v>10.5</v>
      </c>
      <c r="F420" s="62"/>
    </row>
    <row r="421" spans="1:6" x14ac:dyDescent="0.25">
      <c r="A421" s="1" t="s">
        <v>419</v>
      </c>
      <c r="B421" s="4">
        <v>10.473000000000001</v>
      </c>
      <c r="C421" s="6">
        <v>10.5</v>
      </c>
      <c r="F421" s="62"/>
    </row>
    <row r="422" spans="1:6" x14ac:dyDescent="0.25">
      <c r="A422" s="1" t="s">
        <v>420</v>
      </c>
      <c r="B422" s="4">
        <v>10.327</v>
      </c>
      <c r="C422" s="6">
        <v>10.5</v>
      </c>
      <c r="F422" s="62"/>
    </row>
    <row r="423" spans="1:6" x14ac:dyDescent="0.25">
      <c r="A423" s="1" t="s">
        <v>421</v>
      </c>
      <c r="B423" s="4">
        <v>10.436999999999999</v>
      </c>
      <c r="C423" s="6">
        <v>10.5</v>
      </c>
      <c r="F423" s="62"/>
    </row>
    <row r="424" spans="1:6" x14ac:dyDescent="0.25">
      <c r="A424" s="1" t="s">
        <v>422</v>
      </c>
      <c r="B424" s="4">
        <v>10.234999999999999</v>
      </c>
      <c r="C424" s="6">
        <v>10.5</v>
      </c>
      <c r="F424" s="62"/>
    </row>
    <row r="425" spans="1:6" x14ac:dyDescent="0.25">
      <c r="A425" s="1" t="s">
        <v>423</v>
      </c>
      <c r="B425" s="4">
        <v>10.272</v>
      </c>
      <c r="C425" s="6">
        <v>10.5</v>
      </c>
      <c r="F425" s="62"/>
    </row>
    <row r="426" spans="1:6" x14ac:dyDescent="0.25">
      <c r="A426" s="1" t="s">
        <v>424</v>
      </c>
      <c r="B426" s="4">
        <v>10.436999999999999</v>
      </c>
      <c r="C426" s="6">
        <v>10.5</v>
      </c>
      <c r="F426" s="62"/>
    </row>
    <row r="427" spans="1:6" x14ac:dyDescent="0.25">
      <c r="A427" s="1" t="s">
        <v>425</v>
      </c>
      <c r="B427" s="4">
        <v>10.492000000000001</v>
      </c>
      <c r="C427" s="6">
        <v>10.5</v>
      </c>
      <c r="F427" s="62"/>
    </row>
    <row r="428" spans="1:6" x14ac:dyDescent="0.25">
      <c r="A428" s="1" t="s">
        <v>426</v>
      </c>
      <c r="B428" s="4">
        <v>10.492000000000001</v>
      </c>
      <c r="C428" s="6">
        <v>10.5</v>
      </c>
      <c r="F428" s="62"/>
    </row>
    <row r="429" spans="1:6" x14ac:dyDescent="0.25">
      <c r="A429" s="1" t="s">
        <v>427</v>
      </c>
      <c r="B429" s="4">
        <v>10.272</v>
      </c>
      <c r="C429" s="6">
        <v>10.5</v>
      </c>
      <c r="F429" s="62"/>
    </row>
    <row r="430" spans="1:6" x14ac:dyDescent="0.25">
      <c r="A430" s="1" t="s">
        <v>428</v>
      </c>
      <c r="B430" s="4">
        <v>10.327</v>
      </c>
      <c r="C430" s="6">
        <v>10.5</v>
      </c>
      <c r="F430" s="62"/>
    </row>
    <row r="431" spans="1:6" x14ac:dyDescent="0.25">
      <c r="A431" s="1" t="s">
        <v>429</v>
      </c>
      <c r="B431" s="4">
        <v>10.436999999999999</v>
      </c>
      <c r="C431" s="6">
        <v>10.5</v>
      </c>
      <c r="F431" s="62"/>
    </row>
    <row r="432" spans="1:6" x14ac:dyDescent="0.25">
      <c r="A432" s="1" t="s">
        <v>430</v>
      </c>
      <c r="B432" s="4">
        <v>10.638</v>
      </c>
      <c r="C432" s="6">
        <v>10.5</v>
      </c>
      <c r="F432" s="62"/>
    </row>
    <row r="433" spans="1:6" x14ac:dyDescent="0.25">
      <c r="A433" s="1" t="s">
        <v>431</v>
      </c>
      <c r="B433" s="4">
        <v>10.417999999999999</v>
      </c>
      <c r="C433" s="6">
        <v>10.5</v>
      </c>
      <c r="F433" s="62"/>
    </row>
    <row r="434" spans="1:6" x14ac:dyDescent="0.25">
      <c r="A434" s="1" t="s">
        <v>432</v>
      </c>
      <c r="B434" s="4">
        <v>10.363</v>
      </c>
      <c r="C434" s="6">
        <v>10.5</v>
      </c>
      <c r="F434" s="62"/>
    </row>
    <row r="435" spans="1:6" x14ac:dyDescent="0.25">
      <c r="A435" s="1" t="s">
        <v>433</v>
      </c>
      <c r="B435" s="4">
        <v>10.62</v>
      </c>
      <c r="C435" s="6">
        <v>10.5</v>
      </c>
      <c r="D435" s="12">
        <v>0.92</v>
      </c>
      <c r="F435" s="62">
        <v>1.3088</v>
      </c>
    </row>
    <row r="436" spans="1:6" x14ac:dyDescent="0.25">
      <c r="A436" s="1" t="s">
        <v>434</v>
      </c>
      <c r="B436" s="4">
        <v>10.272</v>
      </c>
      <c r="C436" s="6">
        <v>10.5</v>
      </c>
      <c r="F436" s="62"/>
    </row>
    <row r="437" spans="1:6" x14ac:dyDescent="0.25">
      <c r="A437" s="1" t="s">
        <v>435</v>
      </c>
      <c r="B437" s="4">
        <v>10.51</v>
      </c>
      <c r="C437" s="6">
        <v>10.5</v>
      </c>
      <c r="F437" s="62"/>
    </row>
    <row r="438" spans="1:6" x14ac:dyDescent="0.25">
      <c r="A438" s="1" t="s">
        <v>436</v>
      </c>
      <c r="B438" s="4">
        <v>10.29</v>
      </c>
      <c r="C438" s="6">
        <v>10.5</v>
      </c>
      <c r="F438" s="62"/>
    </row>
    <row r="439" spans="1:6" x14ac:dyDescent="0.25">
      <c r="A439" s="1" t="s">
        <v>437</v>
      </c>
      <c r="B439" s="4">
        <v>10.565</v>
      </c>
      <c r="C439" s="6">
        <v>10.5</v>
      </c>
      <c r="F439" s="62"/>
    </row>
    <row r="440" spans="1:6" x14ac:dyDescent="0.25">
      <c r="A440" s="1" t="s">
        <v>438</v>
      </c>
      <c r="B440" s="4">
        <v>10.382</v>
      </c>
      <c r="C440" s="6">
        <v>10.5</v>
      </c>
      <c r="F440" s="62"/>
    </row>
    <row r="441" spans="1:6" x14ac:dyDescent="0.25">
      <c r="A441" s="1" t="s">
        <v>439</v>
      </c>
      <c r="B441" s="4">
        <v>10.473000000000001</v>
      </c>
      <c r="C441" s="6">
        <v>10.5</v>
      </c>
      <c r="F441" s="62"/>
    </row>
    <row r="442" spans="1:6" x14ac:dyDescent="0.25">
      <c r="A442" s="1" t="s">
        <v>440</v>
      </c>
      <c r="B442" s="4">
        <v>10.254</v>
      </c>
      <c r="C442" s="6">
        <v>10.5</v>
      </c>
      <c r="F442" s="62"/>
    </row>
    <row r="443" spans="1:6" x14ac:dyDescent="0.25">
      <c r="A443" s="1" t="s">
        <v>441</v>
      </c>
      <c r="B443" s="4">
        <v>10.473000000000001</v>
      </c>
      <c r="C443" s="6">
        <v>10.5</v>
      </c>
      <c r="F443" s="62"/>
    </row>
    <row r="444" spans="1:6" x14ac:dyDescent="0.25">
      <c r="A444" s="1" t="s">
        <v>442</v>
      </c>
      <c r="B444" s="4">
        <v>10.254</v>
      </c>
      <c r="C444" s="6">
        <v>10.5</v>
      </c>
      <c r="F444" s="62"/>
    </row>
    <row r="445" spans="1:6" x14ac:dyDescent="0.25">
      <c r="A445" s="1" t="s">
        <v>443</v>
      </c>
      <c r="B445" s="4">
        <v>10.473000000000001</v>
      </c>
      <c r="C445" s="6">
        <v>10.5</v>
      </c>
      <c r="F445" s="62"/>
    </row>
    <row r="446" spans="1:6" x14ac:dyDescent="0.25">
      <c r="A446" s="1" t="s">
        <v>444</v>
      </c>
      <c r="B446" s="4">
        <v>10.417999999999999</v>
      </c>
      <c r="C446" s="6">
        <v>10.5</v>
      </c>
      <c r="F446" s="62"/>
    </row>
    <row r="447" spans="1:6" x14ac:dyDescent="0.25">
      <c r="A447" s="1" t="s">
        <v>445</v>
      </c>
      <c r="B447" s="4">
        <v>10.547000000000001</v>
      </c>
      <c r="C447" s="6">
        <v>10.5</v>
      </c>
      <c r="F447" s="62"/>
    </row>
    <row r="448" spans="1:6" x14ac:dyDescent="0.25">
      <c r="A448" s="1" t="s">
        <v>446</v>
      </c>
      <c r="B448" s="4">
        <v>10.583</v>
      </c>
      <c r="C448" s="6">
        <v>10.5</v>
      </c>
      <c r="F448" s="62"/>
    </row>
    <row r="449" spans="1:6" x14ac:dyDescent="0.25">
      <c r="A449" s="1" t="s">
        <v>447</v>
      </c>
      <c r="B449" s="4">
        <v>10.455</v>
      </c>
      <c r="C449" s="6">
        <v>10.5</v>
      </c>
      <c r="F449" s="62"/>
    </row>
    <row r="450" spans="1:6" x14ac:dyDescent="0.25">
      <c r="A450" s="1" t="s">
        <v>448</v>
      </c>
      <c r="B450" s="4">
        <v>10.308</v>
      </c>
      <c r="C450" s="6">
        <v>10.5</v>
      </c>
      <c r="F450" s="62"/>
    </row>
    <row r="451" spans="1:6" x14ac:dyDescent="0.25">
      <c r="A451" s="1" t="s">
        <v>449</v>
      </c>
      <c r="B451" s="4">
        <v>10.565</v>
      </c>
      <c r="C451" s="6">
        <v>10.5</v>
      </c>
      <c r="F451" s="62"/>
    </row>
    <row r="452" spans="1:6" x14ac:dyDescent="0.25">
      <c r="A452" s="1" t="s">
        <v>450</v>
      </c>
      <c r="B452" s="4">
        <v>10.4</v>
      </c>
      <c r="C452" s="6">
        <v>10.5</v>
      </c>
      <c r="F452" s="62"/>
    </row>
    <row r="453" spans="1:6" x14ac:dyDescent="0.25">
      <c r="A453" s="1" t="s">
        <v>451</v>
      </c>
      <c r="B453" s="4">
        <v>10.565</v>
      </c>
      <c r="C453" s="6">
        <v>10.5</v>
      </c>
      <c r="F453" s="62"/>
    </row>
    <row r="454" spans="1:6" x14ac:dyDescent="0.25">
      <c r="A454" s="1" t="s">
        <v>452</v>
      </c>
      <c r="B454" s="4">
        <v>10.602</v>
      </c>
      <c r="C454" s="6">
        <v>10.5</v>
      </c>
      <c r="F454" s="62"/>
    </row>
    <row r="455" spans="1:6" x14ac:dyDescent="0.25">
      <c r="A455" s="1" t="s">
        <v>453</v>
      </c>
      <c r="B455" s="4">
        <v>10.436999999999999</v>
      </c>
      <c r="C455" s="6">
        <v>10.5</v>
      </c>
      <c r="F455" s="62"/>
    </row>
    <row r="456" spans="1:6" x14ac:dyDescent="0.25">
      <c r="A456" s="1" t="s">
        <v>454</v>
      </c>
      <c r="B456" s="4">
        <v>10.455</v>
      </c>
      <c r="C456" s="6">
        <v>10.5</v>
      </c>
      <c r="F456" s="62"/>
    </row>
    <row r="457" spans="1:6" x14ac:dyDescent="0.25">
      <c r="A457" s="1" t="s">
        <v>455</v>
      </c>
      <c r="B457" s="4">
        <v>10.308</v>
      </c>
      <c r="C457" s="6">
        <v>10.5</v>
      </c>
      <c r="F457" s="62"/>
    </row>
    <row r="458" spans="1:6" x14ac:dyDescent="0.25">
      <c r="A458" s="1" t="s">
        <v>456</v>
      </c>
      <c r="B458" s="4">
        <v>10.29</v>
      </c>
      <c r="C458" s="6">
        <v>10.5</v>
      </c>
      <c r="F458" s="62"/>
    </row>
    <row r="459" spans="1:6" x14ac:dyDescent="0.25">
      <c r="A459" s="1" t="s">
        <v>457</v>
      </c>
      <c r="B459" s="4">
        <v>10.382</v>
      </c>
      <c r="C459" s="6">
        <v>10.5</v>
      </c>
      <c r="D459" s="12">
        <v>0.42</v>
      </c>
      <c r="F459" s="62">
        <v>1.1392</v>
      </c>
    </row>
    <row r="460" spans="1:6" x14ac:dyDescent="0.25">
      <c r="A460" s="1" t="s">
        <v>458</v>
      </c>
      <c r="B460" s="4">
        <v>10.473000000000001</v>
      </c>
      <c r="C460" s="6">
        <v>10.5</v>
      </c>
      <c r="F460" s="62"/>
    </row>
    <row r="461" spans="1:6" x14ac:dyDescent="0.25">
      <c r="A461" s="1" t="s">
        <v>459</v>
      </c>
      <c r="B461" s="4">
        <v>10.473000000000001</v>
      </c>
      <c r="C461" s="6">
        <v>10.5</v>
      </c>
      <c r="F461" s="62"/>
    </row>
    <row r="462" spans="1:6" x14ac:dyDescent="0.25">
      <c r="A462" s="1" t="s">
        <v>460</v>
      </c>
      <c r="B462" s="4">
        <v>10.51</v>
      </c>
      <c r="C462" s="6">
        <v>10.5</v>
      </c>
      <c r="F462" s="62"/>
    </row>
    <row r="463" spans="1:6" x14ac:dyDescent="0.25">
      <c r="A463" s="1" t="s">
        <v>461</v>
      </c>
      <c r="B463" s="4">
        <v>10.29</v>
      </c>
      <c r="C463" s="6">
        <v>10.5</v>
      </c>
      <c r="F463" s="62"/>
    </row>
    <row r="464" spans="1:6" x14ac:dyDescent="0.25">
      <c r="A464" s="1" t="s">
        <v>462</v>
      </c>
      <c r="B464" s="4">
        <v>10.345000000000001</v>
      </c>
      <c r="C464" s="6">
        <v>10.5</v>
      </c>
      <c r="F464" s="62"/>
    </row>
    <row r="465" spans="1:6" x14ac:dyDescent="0.25">
      <c r="A465" s="1" t="s">
        <v>463</v>
      </c>
      <c r="B465" s="4">
        <v>10.29</v>
      </c>
      <c r="C465" s="6">
        <v>10.5</v>
      </c>
      <c r="F465" s="62"/>
    </row>
    <row r="466" spans="1:6" x14ac:dyDescent="0.25">
      <c r="A466" s="1" t="s">
        <v>464</v>
      </c>
      <c r="B466" s="4">
        <v>10.308</v>
      </c>
      <c r="C466" s="6">
        <v>10.5</v>
      </c>
      <c r="F466" s="62"/>
    </row>
    <row r="467" spans="1:6" x14ac:dyDescent="0.25">
      <c r="A467" s="1" t="s">
        <v>465</v>
      </c>
      <c r="B467" s="4">
        <v>10.382</v>
      </c>
      <c r="C467" s="6">
        <v>10.5</v>
      </c>
      <c r="F467" s="62"/>
    </row>
    <row r="468" spans="1:6" x14ac:dyDescent="0.25">
      <c r="A468" s="1" t="s">
        <v>466</v>
      </c>
      <c r="B468" s="4">
        <v>10.62</v>
      </c>
      <c r="C468" s="6">
        <v>10.5</v>
      </c>
      <c r="F468" s="62"/>
    </row>
    <row r="469" spans="1:6" x14ac:dyDescent="0.25">
      <c r="A469" s="1" t="s">
        <v>467</v>
      </c>
      <c r="B469" s="4">
        <v>10.62</v>
      </c>
      <c r="C469" s="6">
        <v>10.5</v>
      </c>
      <c r="F469" s="62"/>
    </row>
    <row r="470" spans="1:6" x14ac:dyDescent="0.25">
      <c r="A470" s="1" t="s">
        <v>468</v>
      </c>
      <c r="B470" s="4">
        <v>10.272</v>
      </c>
      <c r="C470" s="6">
        <v>10.5</v>
      </c>
      <c r="F470" s="62"/>
    </row>
    <row r="471" spans="1:6" x14ac:dyDescent="0.25">
      <c r="A471" s="1" t="s">
        <v>469</v>
      </c>
      <c r="B471" s="4">
        <v>10.29</v>
      </c>
      <c r="C471" s="6">
        <v>10.5</v>
      </c>
      <c r="F471" s="62"/>
    </row>
    <row r="472" spans="1:6" x14ac:dyDescent="0.25">
      <c r="A472" s="1" t="s">
        <v>470</v>
      </c>
      <c r="B472" s="4">
        <v>10.602</v>
      </c>
      <c r="C472" s="6">
        <v>10.5</v>
      </c>
      <c r="F472" s="62"/>
    </row>
    <row r="473" spans="1:6" x14ac:dyDescent="0.25">
      <c r="A473" s="1" t="s">
        <v>471</v>
      </c>
      <c r="B473" s="4">
        <v>10.382</v>
      </c>
      <c r="C473" s="6">
        <v>10.5</v>
      </c>
      <c r="F473" s="62"/>
    </row>
    <row r="474" spans="1:6" x14ac:dyDescent="0.25">
      <c r="A474" s="1" t="s">
        <v>472</v>
      </c>
      <c r="B474" s="4">
        <v>10.858000000000001</v>
      </c>
      <c r="C474" s="7">
        <v>11</v>
      </c>
      <c r="F474" s="62"/>
    </row>
    <row r="475" spans="1:6" x14ac:dyDescent="0.25">
      <c r="A475" s="1" t="s">
        <v>473</v>
      </c>
      <c r="B475" s="4">
        <v>10.766999999999999</v>
      </c>
      <c r="C475" s="6">
        <v>11</v>
      </c>
      <c r="F475" s="62"/>
    </row>
    <row r="476" spans="1:6" x14ac:dyDescent="0.25">
      <c r="A476" s="1" t="s">
        <v>474</v>
      </c>
      <c r="B476" s="4">
        <v>11.097</v>
      </c>
      <c r="C476" s="6">
        <v>11</v>
      </c>
      <c r="F476" s="62"/>
    </row>
    <row r="477" spans="1:6" x14ac:dyDescent="0.25">
      <c r="A477" s="1" t="s">
        <v>475</v>
      </c>
      <c r="B477" s="4">
        <v>10.968</v>
      </c>
      <c r="C477" s="6">
        <v>11</v>
      </c>
      <c r="F477" s="62"/>
    </row>
    <row r="478" spans="1:6" x14ac:dyDescent="0.25">
      <c r="A478" s="1" t="s">
        <v>476</v>
      </c>
      <c r="B478" s="4">
        <v>10.932</v>
      </c>
      <c r="C478" s="6">
        <v>11</v>
      </c>
      <c r="F478" s="62"/>
    </row>
    <row r="479" spans="1:6" x14ac:dyDescent="0.25">
      <c r="A479" s="1" t="s">
        <v>477</v>
      </c>
      <c r="B479" s="4">
        <v>10.747999999999999</v>
      </c>
      <c r="C479" s="6">
        <v>11</v>
      </c>
      <c r="F479" s="62"/>
    </row>
    <row r="480" spans="1:6" x14ac:dyDescent="0.25">
      <c r="A480" s="1" t="s">
        <v>478</v>
      </c>
      <c r="B480" s="4">
        <v>11.097</v>
      </c>
      <c r="C480" s="6">
        <v>11</v>
      </c>
      <c r="F480" s="62"/>
    </row>
    <row r="481" spans="1:6" x14ac:dyDescent="0.25">
      <c r="A481" s="1" t="s">
        <v>479</v>
      </c>
      <c r="B481" s="4">
        <v>10.95</v>
      </c>
      <c r="C481" s="6">
        <v>11</v>
      </c>
      <c r="F481" s="62"/>
    </row>
    <row r="482" spans="1:6" x14ac:dyDescent="0.25">
      <c r="A482" s="1" t="s">
        <v>480</v>
      </c>
      <c r="B482" s="4">
        <v>11.077999999999999</v>
      </c>
      <c r="C482" s="6">
        <v>11</v>
      </c>
      <c r="F482" s="62"/>
    </row>
    <row r="483" spans="1:6" x14ac:dyDescent="0.25">
      <c r="A483" s="1" t="s">
        <v>481</v>
      </c>
      <c r="B483" s="4">
        <v>10.803000000000001</v>
      </c>
      <c r="C483" s="6">
        <v>11</v>
      </c>
      <c r="D483" s="12">
        <v>0.12</v>
      </c>
      <c r="F483" s="62">
        <v>1.206</v>
      </c>
    </row>
    <row r="484" spans="1:6" x14ac:dyDescent="0.25">
      <c r="A484" s="1" t="s">
        <v>482</v>
      </c>
      <c r="B484" s="4">
        <v>10.747999999999999</v>
      </c>
      <c r="C484" s="6">
        <v>11</v>
      </c>
      <c r="F484" s="62"/>
    </row>
    <row r="485" spans="1:6" x14ac:dyDescent="0.25">
      <c r="A485" s="1" t="s">
        <v>483</v>
      </c>
      <c r="B485" s="4">
        <v>10.95</v>
      </c>
      <c r="C485" s="6">
        <v>11</v>
      </c>
      <c r="F485" s="62"/>
    </row>
    <row r="486" spans="1:6" x14ac:dyDescent="0.25">
      <c r="A486" s="1" t="s">
        <v>484</v>
      </c>
      <c r="B486" s="4">
        <v>11.005000000000001</v>
      </c>
      <c r="C486" s="6">
        <v>11</v>
      </c>
      <c r="F486" s="62"/>
    </row>
    <row r="487" spans="1:6" x14ac:dyDescent="0.25">
      <c r="A487" s="1" t="s">
        <v>485</v>
      </c>
      <c r="B487" s="4">
        <v>10.95</v>
      </c>
      <c r="C487" s="6">
        <v>11</v>
      </c>
      <c r="F487" s="62"/>
    </row>
    <row r="488" spans="1:6" x14ac:dyDescent="0.25">
      <c r="A488" s="1" t="s">
        <v>486</v>
      </c>
      <c r="B488" s="4">
        <v>10.987</v>
      </c>
      <c r="C488" s="6">
        <v>11</v>
      </c>
      <c r="F488" s="62"/>
    </row>
    <row r="489" spans="1:6" x14ac:dyDescent="0.25">
      <c r="A489" s="1" t="s">
        <v>487</v>
      </c>
      <c r="B489" s="4">
        <v>11.042</v>
      </c>
      <c r="C489" s="6">
        <v>11</v>
      </c>
      <c r="F489" s="62"/>
    </row>
    <row r="490" spans="1:6" x14ac:dyDescent="0.25">
      <c r="A490" s="1" t="s">
        <v>488</v>
      </c>
      <c r="B490" s="4">
        <v>11.005000000000001</v>
      </c>
      <c r="C490" s="6">
        <v>11</v>
      </c>
      <c r="F490" s="62"/>
    </row>
    <row r="491" spans="1:6" x14ac:dyDescent="0.25">
      <c r="A491" s="1" t="s">
        <v>489</v>
      </c>
      <c r="B491" s="4">
        <v>10.821999999999999</v>
      </c>
      <c r="C491" s="6">
        <v>11</v>
      </c>
      <c r="F491" s="62"/>
    </row>
    <row r="492" spans="1:6" x14ac:dyDescent="0.25">
      <c r="A492" s="1" t="s">
        <v>490</v>
      </c>
      <c r="B492" s="4">
        <v>10.785</v>
      </c>
      <c r="C492" s="6">
        <v>11</v>
      </c>
      <c r="F492" s="62"/>
    </row>
    <row r="493" spans="1:6" x14ac:dyDescent="0.25">
      <c r="A493" s="1" t="s">
        <v>491</v>
      </c>
      <c r="B493" s="4">
        <v>10.987</v>
      </c>
      <c r="C493" s="6">
        <v>11</v>
      </c>
      <c r="F493" s="62"/>
    </row>
    <row r="494" spans="1:6" x14ac:dyDescent="0.25">
      <c r="A494" s="1" t="s">
        <v>492</v>
      </c>
      <c r="B494" s="4">
        <v>10.932</v>
      </c>
      <c r="C494" s="6">
        <v>11</v>
      </c>
      <c r="F494" s="62"/>
    </row>
    <row r="495" spans="1:6" x14ac:dyDescent="0.25">
      <c r="A495" s="1" t="s">
        <v>493</v>
      </c>
      <c r="B495" s="4">
        <v>10.766999999999999</v>
      </c>
      <c r="C495" s="6">
        <v>11</v>
      </c>
      <c r="F495" s="62"/>
    </row>
    <row r="496" spans="1:6" x14ac:dyDescent="0.25">
      <c r="A496" s="1" t="s">
        <v>494</v>
      </c>
      <c r="B496" s="4">
        <v>11.023</v>
      </c>
      <c r="C496" s="6">
        <v>11</v>
      </c>
      <c r="F496" s="62"/>
    </row>
    <row r="497" spans="1:6" x14ac:dyDescent="0.25">
      <c r="A497" s="1" t="s">
        <v>495</v>
      </c>
      <c r="B497" s="4">
        <v>11.115</v>
      </c>
      <c r="C497" s="6">
        <v>11</v>
      </c>
      <c r="F497" s="62"/>
    </row>
    <row r="498" spans="1:6" x14ac:dyDescent="0.25">
      <c r="A498" s="1" t="s">
        <v>496</v>
      </c>
      <c r="B498" s="4">
        <v>11.077999999999999</v>
      </c>
      <c r="C498" s="6">
        <v>11</v>
      </c>
      <c r="F498" s="62"/>
    </row>
    <row r="499" spans="1:6" x14ac:dyDescent="0.25">
      <c r="A499" s="1" t="s">
        <v>497</v>
      </c>
      <c r="B499" s="4">
        <v>10.895</v>
      </c>
      <c r="C499" s="6">
        <v>11</v>
      </c>
      <c r="F499" s="62"/>
    </row>
    <row r="500" spans="1:6" x14ac:dyDescent="0.25">
      <c r="A500" s="1" t="s">
        <v>498</v>
      </c>
      <c r="B500" s="4">
        <v>10.877000000000001</v>
      </c>
      <c r="C500" s="6">
        <v>11</v>
      </c>
      <c r="F500" s="62"/>
    </row>
    <row r="501" spans="1:6" x14ac:dyDescent="0.25">
      <c r="A501" s="1" t="s">
        <v>499</v>
      </c>
      <c r="B501" s="4">
        <v>11.042</v>
      </c>
      <c r="C501" s="6">
        <v>11</v>
      </c>
      <c r="F501" s="62"/>
    </row>
    <row r="502" spans="1:6" x14ac:dyDescent="0.25">
      <c r="A502" s="1" t="s">
        <v>500</v>
      </c>
      <c r="B502" s="4">
        <v>10.987</v>
      </c>
      <c r="C502" s="6">
        <v>11</v>
      </c>
      <c r="F502" s="62"/>
    </row>
    <row r="503" spans="1:6" x14ac:dyDescent="0.25">
      <c r="A503" s="1" t="s">
        <v>501</v>
      </c>
      <c r="B503" s="4">
        <v>11.115</v>
      </c>
      <c r="C503" s="6">
        <v>11</v>
      </c>
      <c r="F503" s="62"/>
    </row>
    <row r="504" spans="1:6" x14ac:dyDescent="0.25">
      <c r="A504" s="1" t="s">
        <v>502</v>
      </c>
      <c r="B504" s="4">
        <v>11.042</v>
      </c>
      <c r="C504" s="6">
        <v>11</v>
      </c>
      <c r="F504" s="62"/>
    </row>
    <row r="505" spans="1:6" x14ac:dyDescent="0.25">
      <c r="A505" s="1" t="s">
        <v>503</v>
      </c>
      <c r="B505" s="4">
        <v>11.077999999999999</v>
      </c>
      <c r="C505" s="6">
        <v>11</v>
      </c>
      <c r="F505" s="62"/>
    </row>
    <row r="506" spans="1:6" x14ac:dyDescent="0.25">
      <c r="A506" s="1" t="s">
        <v>504</v>
      </c>
      <c r="B506" s="4">
        <v>11.077999999999999</v>
      </c>
      <c r="C506" s="6">
        <v>11</v>
      </c>
      <c r="F506" s="62"/>
    </row>
    <row r="507" spans="1:6" x14ac:dyDescent="0.25">
      <c r="A507" s="1" t="s">
        <v>505</v>
      </c>
      <c r="B507" s="4">
        <v>11.005000000000001</v>
      </c>
      <c r="C507" s="6">
        <v>11</v>
      </c>
      <c r="D507" s="12">
        <v>-0.12</v>
      </c>
      <c r="E507" s="14">
        <v>0.17</v>
      </c>
      <c r="F507" s="62">
        <v>1.1392</v>
      </c>
    </row>
    <row r="508" spans="1:6" x14ac:dyDescent="0.25">
      <c r="A508" s="1" t="s">
        <v>506</v>
      </c>
      <c r="B508" s="4">
        <v>10.987</v>
      </c>
      <c r="C508" s="6">
        <v>11</v>
      </c>
      <c r="F508" s="62"/>
    </row>
    <row r="509" spans="1:6" x14ac:dyDescent="0.25">
      <c r="A509" s="1" t="s">
        <v>507</v>
      </c>
      <c r="B509" s="4">
        <v>10.803000000000001</v>
      </c>
      <c r="C509" s="6">
        <v>11</v>
      </c>
      <c r="F509" s="62"/>
    </row>
    <row r="510" spans="1:6" x14ac:dyDescent="0.25">
      <c r="A510" s="1" t="s">
        <v>508</v>
      </c>
      <c r="B510" s="4">
        <v>11.06</v>
      </c>
      <c r="C510" s="6">
        <v>11</v>
      </c>
      <c r="F510" s="62"/>
    </row>
    <row r="511" spans="1:6" x14ac:dyDescent="0.25">
      <c r="A511" s="1" t="s">
        <v>509</v>
      </c>
      <c r="B511" s="4">
        <v>10.821999999999999</v>
      </c>
      <c r="C511" s="6">
        <v>11</v>
      </c>
      <c r="F511" s="62"/>
    </row>
    <row r="512" spans="1:6" x14ac:dyDescent="0.25">
      <c r="A512" s="1" t="s">
        <v>510</v>
      </c>
      <c r="B512" s="4">
        <v>10.785</v>
      </c>
      <c r="C512" s="6">
        <v>11</v>
      </c>
      <c r="F512" s="62"/>
    </row>
    <row r="513" spans="1:6" x14ac:dyDescent="0.25">
      <c r="A513" s="1" t="s">
        <v>511</v>
      </c>
      <c r="B513" s="4">
        <v>11.115</v>
      </c>
      <c r="C513" s="6">
        <v>11</v>
      </c>
      <c r="F513" s="62"/>
    </row>
    <row r="514" spans="1:6" x14ac:dyDescent="0.25">
      <c r="A514" s="1" t="s">
        <v>512</v>
      </c>
      <c r="B514" s="4">
        <v>10.747999999999999</v>
      </c>
      <c r="C514" s="6">
        <v>11</v>
      </c>
      <c r="F514" s="62"/>
    </row>
    <row r="515" spans="1:6" x14ac:dyDescent="0.25">
      <c r="A515" s="1" t="s">
        <v>513</v>
      </c>
      <c r="B515" s="4">
        <v>10.821999999999999</v>
      </c>
      <c r="C515" s="6">
        <v>11</v>
      </c>
      <c r="F515" s="62"/>
    </row>
    <row r="516" spans="1:6" x14ac:dyDescent="0.25">
      <c r="A516" s="1" t="s">
        <v>514</v>
      </c>
      <c r="B516" s="4">
        <v>10.932</v>
      </c>
      <c r="C516" s="6">
        <v>11</v>
      </c>
      <c r="F516" s="62"/>
    </row>
    <row r="517" spans="1:6" x14ac:dyDescent="0.25">
      <c r="A517" s="1" t="s">
        <v>515</v>
      </c>
      <c r="B517" s="4">
        <v>11.115</v>
      </c>
      <c r="C517" s="6">
        <v>11</v>
      </c>
      <c r="F517" s="62"/>
    </row>
    <row r="518" spans="1:6" x14ac:dyDescent="0.25">
      <c r="A518" s="1" t="s">
        <v>516</v>
      </c>
      <c r="B518" s="4">
        <v>11.042</v>
      </c>
      <c r="C518" s="6">
        <v>11</v>
      </c>
      <c r="F518" s="62"/>
    </row>
    <row r="519" spans="1:6" x14ac:dyDescent="0.25">
      <c r="A519" s="1" t="s">
        <v>517</v>
      </c>
      <c r="B519" s="4">
        <v>10.84</v>
      </c>
      <c r="C519" s="6">
        <v>11</v>
      </c>
      <c r="F519" s="62"/>
    </row>
    <row r="520" spans="1:6" x14ac:dyDescent="0.25">
      <c r="A520" s="1" t="s">
        <v>518</v>
      </c>
      <c r="B520" s="4">
        <v>10.803000000000001</v>
      </c>
      <c r="C520" s="6">
        <v>11</v>
      </c>
      <c r="F520" s="62"/>
    </row>
    <row r="521" spans="1:6" x14ac:dyDescent="0.25">
      <c r="A521" s="1" t="s">
        <v>519</v>
      </c>
      <c r="B521" s="4">
        <v>11.097</v>
      </c>
      <c r="C521" s="6">
        <v>11</v>
      </c>
      <c r="F521" s="62"/>
    </row>
    <row r="522" spans="1:6" x14ac:dyDescent="0.25">
      <c r="A522" s="1" t="s">
        <v>520</v>
      </c>
      <c r="B522" s="4">
        <v>11.115</v>
      </c>
      <c r="C522" s="6">
        <v>11</v>
      </c>
      <c r="F522" s="62"/>
    </row>
    <row r="523" spans="1:6" x14ac:dyDescent="0.25">
      <c r="A523" s="1" t="s">
        <v>521</v>
      </c>
      <c r="B523" s="4">
        <v>10.821999999999999</v>
      </c>
      <c r="C523" s="6">
        <v>11</v>
      </c>
      <c r="F523" s="62"/>
    </row>
    <row r="524" spans="1:6" x14ac:dyDescent="0.25">
      <c r="A524" s="1" t="s">
        <v>522</v>
      </c>
      <c r="B524" s="4">
        <v>11.06</v>
      </c>
      <c r="C524" s="6">
        <v>11</v>
      </c>
      <c r="F524" s="62"/>
    </row>
    <row r="525" spans="1:6" x14ac:dyDescent="0.25">
      <c r="A525" s="1" t="s">
        <v>523</v>
      </c>
      <c r="B525" s="4">
        <v>11.023</v>
      </c>
      <c r="C525" s="6">
        <v>11</v>
      </c>
      <c r="F525" s="62"/>
    </row>
    <row r="526" spans="1:6" x14ac:dyDescent="0.25">
      <c r="A526" s="1" t="s">
        <v>524</v>
      </c>
      <c r="B526" s="4">
        <v>11.097</v>
      </c>
      <c r="C526" s="6">
        <v>11</v>
      </c>
      <c r="F526" s="62"/>
    </row>
    <row r="527" spans="1:6" x14ac:dyDescent="0.25">
      <c r="A527" s="1" t="s">
        <v>525</v>
      </c>
      <c r="B527" s="4">
        <v>10.987</v>
      </c>
      <c r="C527" s="6">
        <v>11</v>
      </c>
      <c r="F527" s="62"/>
    </row>
    <row r="528" spans="1:6" x14ac:dyDescent="0.25">
      <c r="A528" s="1" t="s">
        <v>526</v>
      </c>
      <c r="B528" s="4">
        <v>10.84</v>
      </c>
      <c r="C528" s="6">
        <v>11</v>
      </c>
      <c r="F528" s="62"/>
    </row>
    <row r="529" spans="1:6" x14ac:dyDescent="0.25">
      <c r="A529" s="1" t="s">
        <v>527</v>
      </c>
      <c r="B529" s="4">
        <v>11.077999999999999</v>
      </c>
      <c r="C529" s="6">
        <v>11</v>
      </c>
      <c r="F529" s="62"/>
    </row>
    <row r="530" spans="1:6" x14ac:dyDescent="0.25">
      <c r="A530" s="1" t="s">
        <v>528</v>
      </c>
      <c r="B530" s="4">
        <v>11.097</v>
      </c>
      <c r="C530" s="6">
        <v>11</v>
      </c>
      <c r="F530" s="62"/>
    </row>
    <row r="531" spans="1:6" x14ac:dyDescent="0.25">
      <c r="A531" s="1" t="s">
        <v>529</v>
      </c>
      <c r="B531" s="4">
        <v>11.005000000000001</v>
      </c>
      <c r="C531" s="6">
        <v>11</v>
      </c>
      <c r="D531" s="12">
        <v>0.04</v>
      </c>
      <c r="E531" s="14">
        <v>0.04</v>
      </c>
      <c r="F531" s="62">
        <v>1.1719999999999999</v>
      </c>
    </row>
    <row r="532" spans="1:6" x14ac:dyDescent="0.25">
      <c r="A532" s="1" t="s">
        <v>530</v>
      </c>
      <c r="B532" s="4">
        <v>11.097</v>
      </c>
      <c r="C532" s="6">
        <v>11</v>
      </c>
      <c r="F532" s="62"/>
    </row>
    <row r="533" spans="1:6" x14ac:dyDescent="0.25">
      <c r="A533" s="1" t="s">
        <v>531</v>
      </c>
      <c r="B533" s="4">
        <v>10.913</v>
      </c>
      <c r="C533" s="6">
        <v>11</v>
      </c>
      <c r="F533" s="62"/>
    </row>
    <row r="534" spans="1:6" x14ac:dyDescent="0.25">
      <c r="A534" s="1" t="s">
        <v>532</v>
      </c>
      <c r="B534" s="4">
        <v>11.115</v>
      </c>
      <c r="C534" s="6">
        <v>11</v>
      </c>
      <c r="F534" s="62"/>
    </row>
    <row r="535" spans="1:6" x14ac:dyDescent="0.25">
      <c r="A535" s="1" t="s">
        <v>533</v>
      </c>
      <c r="B535" s="4">
        <v>10.803000000000001</v>
      </c>
      <c r="C535" s="6">
        <v>11</v>
      </c>
      <c r="F535" s="62"/>
    </row>
    <row r="536" spans="1:6" x14ac:dyDescent="0.25">
      <c r="A536" s="1" t="s">
        <v>534</v>
      </c>
      <c r="B536" s="4">
        <v>10.785</v>
      </c>
      <c r="C536" s="6">
        <v>11</v>
      </c>
      <c r="F536" s="62"/>
    </row>
    <row r="537" spans="1:6" x14ac:dyDescent="0.25">
      <c r="A537" s="1" t="s">
        <v>535</v>
      </c>
      <c r="B537" s="4">
        <v>10.987</v>
      </c>
      <c r="C537" s="6">
        <v>11</v>
      </c>
      <c r="F537" s="62"/>
    </row>
    <row r="538" spans="1:6" x14ac:dyDescent="0.25">
      <c r="A538" s="1" t="s">
        <v>536</v>
      </c>
      <c r="B538" s="4">
        <v>10.84</v>
      </c>
      <c r="C538" s="6">
        <v>11</v>
      </c>
      <c r="F538" s="62"/>
    </row>
    <row r="539" spans="1:6" x14ac:dyDescent="0.25">
      <c r="A539" s="1" t="s">
        <v>537</v>
      </c>
      <c r="B539" s="4">
        <v>11.077999999999999</v>
      </c>
      <c r="C539" s="6">
        <v>11</v>
      </c>
      <c r="F539" s="62"/>
    </row>
    <row r="540" spans="1:6" x14ac:dyDescent="0.25">
      <c r="A540" s="1" t="s">
        <v>538</v>
      </c>
      <c r="B540" s="4">
        <v>10.895</v>
      </c>
      <c r="C540" s="6">
        <v>11</v>
      </c>
      <c r="F540" s="62"/>
    </row>
    <row r="541" spans="1:6" x14ac:dyDescent="0.25">
      <c r="A541" s="1" t="s">
        <v>539</v>
      </c>
      <c r="B541" s="4">
        <v>11.042</v>
      </c>
      <c r="C541" s="6">
        <v>11</v>
      </c>
      <c r="F541" s="62"/>
    </row>
    <row r="542" spans="1:6" x14ac:dyDescent="0.25">
      <c r="A542" s="1" t="s">
        <v>540</v>
      </c>
      <c r="B542" s="4">
        <v>10.877000000000001</v>
      </c>
      <c r="C542" s="6">
        <v>11</v>
      </c>
      <c r="F542" s="62"/>
    </row>
    <row r="543" spans="1:6" x14ac:dyDescent="0.25">
      <c r="A543" s="1" t="s">
        <v>541</v>
      </c>
      <c r="B543" s="4">
        <v>11.077999999999999</v>
      </c>
      <c r="C543" s="6">
        <v>11</v>
      </c>
      <c r="F543" s="62"/>
    </row>
    <row r="544" spans="1:6" x14ac:dyDescent="0.25">
      <c r="A544" s="1" t="s">
        <v>542</v>
      </c>
      <c r="B544" s="4">
        <v>10.858000000000001</v>
      </c>
      <c r="C544" s="6">
        <v>11</v>
      </c>
      <c r="F544" s="62"/>
    </row>
    <row r="545" spans="1:6" x14ac:dyDescent="0.25">
      <c r="A545" s="1" t="s">
        <v>543</v>
      </c>
      <c r="B545" s="4">
        <v>11.097</v>
      </c>
      <c r="C545" s="6">
        <v>11</v>
      </c>
      <c r="F545" s="62"/>
    </row>
    <row r="546" spans="1:6" x14ac:dyDescent="0.25">
      <c r="A546" s="1" t="s">
        <v>544</v>
      </c>
      <c r="B546" s="4">
        <v>10.932</v>
      </c>
      <c r="C546" s="6">
        <v>11</v>
      </c>
      <c r="F546" s="62"/>
    </row>
    <row r="547" spans="1:6" x14ac:dyDescent="0.25">
      <c r="A547" s="1" t="s">
        <v>545</v>
      </c>
      <c r="B547" s="4">
        <v>10.987</v>
      </c>
      <c r="C547" s="6">
        <v>11</v>
      </c>
      <c r="F547" s="62"/>
    </row>
    <row r="548" spans="1:6" x14ac:dyDescent="0.25">
      <c r="A548" s="1" t="s">
        <v>546</v>
      </c>
      <c r="B548" s="4">
        <v>10.95</v>
      </c>
      <c r="C548" s="6">
        <v>11</v>
      </c>
      <c r="F548" s="62"/>
    </row>
    <row r="549" spans="1:6" x14ac:dyDescent="0.25">
      <c r="A549" s="1" t="s">
        <v>547</v>
      </c>
      <c r="B549" s="4">
        <v>11.097</v>
      </c>
      <c r="C549" s="6">
        <v>11</v>
      </c>
      <c r="F549" s="62"/>
    </row>
    <row r="550" spans="1:6" x14ac:dyDescent="0.25">
      <c r="A550" s="1" t="s">
        <v>548</v>
      </c>
      <c r="B550" s="4">
        <v>10.821999999999999</v>
      </c>
      <c r="C550" s="6">
        <v>11</v>
      </c>
      <c r="F550" s="62"/>
    </row>
    <row r="551" spans="1:6" x14ac:dyDescent="0.25">
      <c r="A551" s="1" t="s">
        <v>549</v>
      </c>
      <c r="B551" s="4">
        <v>10.913</v>
      </c>
      <c r="C551" s="6">
        <v>11</v>
      </c>
      <c r="F551" s="62"/>
    </row>
    <row r="552" spans="1:6" x14ac:dyDescent="0.25">
      <c r="A552" s="1" t="s">
        <v>550</v>
      </c>
      <c r="B552" s="4">
        <v>10.968</v>
      </c>
      <c r="C552" s="6">
        <v>11</v>
      </c>
      <c r="F552" s="62"/>
    </row>
    <row r="553" spans="1:6" x14ac:dyDescent="0.25">
      <c r="A553" s="1" t="s">
        <v>551</v>
      </c>
      <c r="B553" s="4">
        <v>10.932</v>
      </c>
      <c r="C553" s="6">
        <v>11</v>
      </c>
      <c r="F553" s="62"/>
    </row>
    <row r="554" spans="1:6" x14ac:dyDescent="0.25">
      <c r="A554" s="1" t="s">
        <v>552</v>
      </c>
      <c r="B554" s="4">
        <v>10.803000000000001</v>
      </c>
      <c r="C554" s="6">
        <v>11</v>
      </c>
      <c r="F554" s="62"/>
    </row>
    <row r="555" spans="1:6" x14ac:dyDescent="0.25">
      <c r="A555" s="1" t="s">
        <v>553</v>
      </c>
      <c r="B555" s="4">
        <v>10.785</v>
      </c>
      <c r="C555" s="6">
        <v>11</v>
      </c>
      <c r="D555" s="12">
        <v>-0.23</v>
      </c>
      <c r="F555" s="62">
        <v>1.1064000000000001</v>
      </c>
    </row>
    <row r="556" spans="1:6" x14ac:dyDescent="0.25">
      <c r="A556" s="1" t="s">
        <v>554</v>
      </c>
      <c r="B556" s="4">
        <v>10.895</v>
      </c>
      <c r="C556" s="6">
        <v>11</v>
      </c>
      <c r="F556" s="62"/>
    </row>
    <row r="557" spans="1:6" x14ac:dyDescent="0.25">
      <c r="A557" s="1" t="s">
        <v>555</v>
      </c>
      <c r="B557" s="4">
        <v>10.95</v>
      </c>
      <c r="C557" s="6">
        <v>11</v>
      </c>
      <c r="F557" s="62"/>
    </row>
    <row r="558" spans="1:6" x14ac:dyDescent="0.25">
      <c r="A558" s="1" t="s">
        <v>556</v>
      </c>
      <c r="B558" s="4">
        <v>10.84</v>
      </c>
      <c r="C558" s="6">
        <v>11</v>
      </c>
      <c r="F558" s="62"/>
    </row>
    <row r="559" spans="1:6" x14ac:dyDescent="0.25">
      <c r="A559" s="1" t="s">
        <v>557</v>
      </c>
      <c r="B559" s="4">
        <v>11.115</v>
      </c>
      <c r="C559" s="6">
        <v>11</v>
      </c>
      <c r="F559" s="62"/>
    </row>
    <row r="560" spans="1:6" x14ac:dyDescent="0.25">
      <c r="A560" s="1" t="s">
        <v>558</v>
      </c>
      <c r="B560" s="4">
        <v>10.821999999999999</v>
      </c>
      <c r="C560" s="6">
        <v>11</v>
      </c>
      <c r="F560" s="62"/>
    </row>
    <row r="561" spans="1:6" x14ac:dyDescent="0.25">
      <c r="A561" s="1" t="s">
        <v>559</v>
      </c>
      <c r="B561" s="4">
        <v>10.913</v>
      </c>
      <c r="C561" s="6">
        <v>11</v>
      </c>
      <c r="F561" s="62"/>
    </row>
    <row r="562" spans="1:6" x14ac:dyDescent="0.25">
      <c r="A562" s="1" t="s">
        <v>560</v>
      </c>
      <c r="B562" s="4">
        <v>11.077999999999999</v>
      </c>
      <c r="C562" s="6">
        <v>11</v>
      </c>
      <c r="F562" s="62"/>
    </row>
    <row r="563" spans="1:6" x14ac:dyDescent="0.25">
      <c r="A563" s="1" t="s">
        <v>561</v>
      </c>
      <c r="B563" s="4">
        <v>11.097</v>
      </c>
      <c r="C563" s="6">
        <v>11</v>
      </c>
      <c r="F563" s="62"/>
    </row>
    <row r="564" spans="1:6" x14ac:dyDescent="0.25">
      <c r="A564" s="1" t="s">
        <v>562</v>
      </c>
      <c r="B564" s="4">
        <v>11.115</v>
      </c>
      <c r="C564" s="6">
        <v>11</v>
      </c>
      <c r="F564" s="62"/>
    </row>
    <row r="565" spans="1:6" x14ac:dyDescent="0.25">
      <c r="A565" s="1" t="s">
        <v>563</v>
      </c>
      <c r="B565" s="4">
        <v>10.84</v>
      </c>
      <c r="C565" s="6">
        <v>11</v>
      </c>
      <c r="F565" s="62"/>
    </row>
    <row r="566" spans="1:6" x14ac:dyDescent="0.25">
      <c r="A566" s="1" t="s">
        <v>564</v>
      </c>
      <c r="B566" s="4">
        <v>11.023</v>
      </c>
      <c r="C566" s="6">
        <v>11</v>
      </c>
      <c r="F566" s="62"/>
    </row>
    <row r="567" spans="1:6" x14ac:dyDescent="0.25">
      <c r="A567" s="1" t="s">
        <v>565</v>
      </c>
      <c r="B567" s="4">
        <v>10.895</v>
      </c>
      <c r="C567" s="6">
        <v>11</v>
      </c>
      <c r="F567" s="62"/>
    </row>
    <row r="568" spans="1:6" x14ac:dyDescent="0.25">
      <c r="A568" s="1" t="s">
        <v>566</v>
      </c>
      <c r="B568" s="4">
        <v>10.821999999999999</v>
      </c>
      <c r="C568" s="6">
        <v>11</v>
      </c>
      <c r="F568" s="62"/>
    </row>
    <row r="569" spans="1:6" x14ac:dyDescent="0.25">
      <c r="A569" s="1" t="s">
        <v>567</v>
      </c>
      <c r="B569" s="4">
        <v>10.858000000000001</v>
      </c>
      <c r="C569" s="6">
        <v>11</v>
      </c>
      <c r="F569" s="62"/>
    </row>
    <row r="570" spans="1:6" x14ac:dyDescent="0.25">
      <c r="A570" s="1" t="s">
        <v>568</v>
      </c>
      <c r="B570" s="4">
        <v>-3.6379999999999999</v>
      </c>
      <c r="C570" s="6">
        <v>11</v>
      </c>
      <c r="F570" s="62"/>
    </row>
    <row r="571" spans="1:6" x14ac:dyDescent="0.25">
      <c r="A571" s="1" t="s">
        <v>569</v>
      </c>
      <c r="B571" s="4">
        <v>11.573</v>
      </c>
      <c r="C571" s="7">
        <v>11.5</v>
      </c>
      <c r="F571" s="62"/>
    </row>
    <row r="572" spans="1:6" x14ac:dyDescent="0.25">
      <c r="A572" s="1" t="s">
        <v>570</v>
      </c>
      <c r="B572" s="4">
        <v>11.39</v>
      </c>
      <c r="C572" s="6">
        <v>11.5</v>
      </c>
      <c r="F572" s="62"/>
    </row>
    <row r="573" spans="1:6" x14ac:dyDescent="0.25">
      <c r="A573" s="1" t="s">
        <v>571</v>
      </c>
      <c r="B573" s="4">
        <v>11.316000000000001</v>
      </c>
      <c r="C573" s="6">
        <v>11.5</v>
      </c>
      <c r="F573" s="62"/>
    </row>
    <row r="574" spans="1:6" x14ac:dyDescent="0.25">
      <c r="A574" s="1" t="s">
        <v>572</v>
      </c>
      <c r="B574" s="4">
        <v>11.590999999999999</v>
      </c>
      <c r="C574" s="6">
        <v>11.5</v>
      </c>
      <c r="F574" s="62"/>
    </row>
    <row r="575" spans="1:6" x14ac:dyDescent="0.25">
      <c r="A575" s="1" t="s">
        <v>573</v>
      </c>
      <c r="B575" s="4">
        <v>11.5</v>
      </c>
      <c r="C575" s="6">
        <v>11.5</v>
      </c>
      <c r="F575" s="62"/>
    </row>
    <row r="576" spans="1:6" x14ac:dyDescent="0.25">
      <c r="A576" s="1" t="s">
        <v>574</v>
      </c>
      <c r="B576" s="4">
        <v>11.5</v>
      </c>
      <c r="C576" s="6">
        <v>11.5</v>
      </c>
      <c r="F576" s="62"/>
    </row>
    <row r="577" spans="1:6" x14ac:dyDescent="0.25">
      <c r="A577" s="1" t="s">
        <v>575</v>
      </c>
      <c r="B577" s="4">
        <v>11.371</v>
      </c>
      <c r="C577" s="6">
        <v>11.5</v>
      </c>
      <c r="F577" s="62"/>
    </row>
    <row r="578" spans="1:6" x14ac:dyDescent="0.25">
      <c r="A578" s="1" t="s">
        <v>576</v>
      </c>
      <c r="B578" s="4">
        <v>11.481</v>
      </c>
      <c r="C578" s="6">
        <v>11.5</v>
      </c>
      <c r="F578" s="62"/>
    </row>
    <row r="579" spans="1:6" x14ac:dyDescent="0.25">
      <c r="A579" s="1" t="s">
        <v>577</v>
      </c>
      <c r="B579" s="4">
        <v>11.407999999999999</v>
      </c>
      <c r="C579" s="6">
        <v>11.5</v>
      </c>
      <c r="F579" s="62"/>
    </row>
    <row r="580" spans="1:6" x14ac:dyDescent="0.25">
      <c r="A580" s="1" t="s">
        <v>578</v>
      </c>
      <c r="B580" s="4">
        <v>11.555</v>
      </c>
      <c r="C580" s="6">
        <v>11.5</v>
      </c>
      <c r="D580" s="12">
        <v>-0.43</v>
      </c>
      <c r="E580" s="14">
        <v>0.09</v>
      </c>
      <c r="F580" s="62">
        <v>1.1719999999999999</v>
      </c>
    </row>
    <row r="581" spans="1:6" x14ac:dyDescent="0.25">
      <c r="A581" s="1" t="s">
        <v>579</v>
      </c>
      <c r="B581" s="4">
        <v>11.628</v>
      </c>
      <c r="C581" s="6">
        <v>11.5</v>
      </c>
      <c r="F581" s="62"/>
    </row>
    <row r="582" spans="1:6" x14ac:dyDescent="0.25">
      <c r="A582" s="1" t="s">
        <v>580</v>
      </c>
      <c r="B582" s="4">
        <v>11.590999999999999</v>
      </c>
      <c r="C582" s="6">
        <v>11.5</v>
      </c>
      <c r="F582" s="62"/>
    </row>
    <row r="583" spans="1:6" x14ac:dyDescent="0.25">
      <c r="A583" s="1" t="s">
        <v>581</v>
      </c>
      <c r="B583" s="4">
        <v>11.628</v>
      </c>
      <c r="C583" s="6">
        <v>11.5</v>
      </c>
      <c r="F583" s="62"/>
    </row>
    <row r="584" spans="1:6" x14ac:dyDescent="0.25">
      <c r="A584" s="1" t="s">
        <v>582</v>
      </c>
      <c r="B584" s="4">
        <v>11.590999999999999</v>
      </c>
      <c r="C584" s="6">
        <v>11.5</v>
      </c>
      <c r="F584" s="62"/>
    </row>
    <row r="585" spans="1:6" x14ac:dyDescent="0.25">
      <c r="A585" s="1" t="s">
        <v>583</v>
      </c>
      <c r="B585" s="4">
        <v>11.555</v>
      </c>
      <c r="C585" s="6">
        <v>11.5</v>
      </c>
      <c r="F585" s="62"/>
    </row>
    <row r="586" spans="1:6" x14ac:dyDescent="0.25">
      <c r="A586" s="1" t="s">
        <v>584</v>
      </c>
      <c r="B586" s="4">
        <v>11.518000000000001</v>
      </c>
      <c r="C586" s="6">
        <v>11.5</v>
      </c>
      <c r="F586" s="62"/>
    </row>
    <row r="587" spans="1:6" x14ac:dyDescent="0.25">
      <c r="A587" s="1" t="s">
        <v>585</v>
      </c>
      <c r="B587" s="4">
        <v>11.445</v>
      </c>
      <c r="C587" s="6">
        <v>11.5</v>
      </c>
      <c r="F587" s="62"/>
    </row>
    <row r="588" spans="1:6" x14ac:dyDescent="0.25">
      <c r="A588" s="1" t="s">
        <v>586</v>
      </c>
      <c r="B588" s="4">
        <v>11.628</v>
      </c>
      <c r="C588" s="6">
        <v>11.5</v>
      </c>
      <c r="F588" s="62"/>
    </row>
    <row r="589" spans="1:6" x14ac:dyDescent="0.25">
      <c r="A589" s="1" t="s">
        <v>587</v>
      </c>
      <c r="B589" s="4">
        <v>11.39</v>
      </c>
      <c r="C589" s="6">
        <v>11.5</v>
      </c>
      <c r="F589" s="62"/>
    </row>
    <row r="590" spans="1:6" x14ac:dyDescent="0.25">
      <c r="A590" s="1" t="s">
        <v>588</v>
      </c>
      <c r="B590" s="4">
        <v>11.39</v>
      </c>
      <c r="C590" s="6">
        <v>11.5</v>
      </c>
      <c r="F590" s="62"/>
    </row>
    <row r="591" spans="1:6" x14ac:dyDescent="0.25">
      <c r="A591" s="1" t="s">
        <v>589</v>
      </c>
      <c r="B591" s="4">
        <v>11.573</v>
      </c>
      <c r="C591" s="6">
        <v>11.5</v>
      </c>
      <c r="F591" s="62"/>
    </row>
    <row r="592" spans="1:6" x14ac:dyDescent="0.25">
      <c r="A592" s="1" t="s">
        <v>590</v>
      </c>
      <c r="B592" s="4">
        <v>11.573</v>
      </c>
      <c r="C592" s="6">
        <v>11.5</v>
      </c>
      <c r="F592" s="62"/>
    </row>
    <row r="593" spans="1:6" x14ac:dyDescent="0.25">
      <c r="A593" s="1" t="s">
        <v>591</v>
      </c>
      <c r="B593" s="4">
        <v>11.335000000000001</v>
      </c>
      <c r="C593" s="6">
        <v>11.5</v>
      </c>
      <c r="F593" s="62"/>
    </row>
    <row r="594" spans="1:6" x14ac:dyDescent="0.25">
      <c r="A594" s="1" t="s">
        <v>592</v>
      </c>
      <c r="B594" s="4">
        <v>11.628</v>
      </c>
      <c r="C594" s="6">
        <v>11.5</v>
      </c>
      <c r="F594" s="62"/>
    </row>
    <row r="595" spans="1:6" x14ac:dyDescent="0.25">
      <c r="A595" s="1" t="s">
        <v>593</v>
      </c>
      <c r="B595" s="4">
        <v>11.628</v>
      </c>
      <c r="C595" s="6">
        <v>11.5</v>
      </c>
      <c r="F595" s="62"/>
    </row>
    <row r="596" spans="1:6" x14ac:dyDescent="0.25">
      <c r="A596" s="1" t="s">
        <v>594</v>
      </c>
      <c r="B596" s="4">
        <v>11.481</v>
      </c>
      <c r="C596" s="6">
        <v>11.5</v>
      </c>
      <c r="F596" s="62"/>
    </row>
    <row r="597" spans="1:6" x14ac:dyDescent="0.25">
      <c r="A597" s="1" t="s">
        <v>595</v>
      </c>
      <c r="B597" s="4">
        <v>11.371</v>
      </c>
      <c r="C597" s="6">
        <v>11.5</v>
      </c>
      <c r="F597" s="62"/>
    </row>
    <row r="598" spans="1:6" x14ac:dyDescent="0.25">
      <c r="A598" s="1" t="s">
        <v>596</v>
      </c>
      <c r="B598" s="4">
        <v>11.445</v>
      </c>
      <c r="C598" s="6">
        <v>11.5</v>
      </c>
      <c r="F598" s="62"/>
    </row>
    <row r="599" spans="1:6" x14ac:dyDescent="0.25">
      <c r="A599" s="1" t="s">
        <v>597</v>
      </c>
      <c r="B599" s="4">
        <v>11.316000000000001</v>
      </c>
      <c r="C599" s="6">
        <v>11.5</v>
      </c>
      <c r="F599" s="62"/>
    </row>
    <row r="600" spans="1:6" x14ac:dyDescent="0.25">
      <c r="A600" s="1" t="s">
        <v>598</v>
      </c>
      <c r="B600" s="4">
        <v>11.407999999999999</v>
      </c>
      <c r="C600" s="6">
        <v>11.5</v>
      </c>
      <c r="F600" s="62"/>
    </row>
    <row r="601" spans="1:6" x14ac:dyDescent="0.25">
      <c r="A601" s="1" t="s">
        <v>599</v>
      </c>
      <c r="B601" s="4">
        <v>11.5</v>
      </c>
      <c r="C601" s="6">
        <v>11.5</v>
      </c>
      <c r="F601" s="62"/>
    </row>
    <row r="602" spans="1:6" x14ac:dyDescent="0.25">
      <c r="A602" s="1" t="s">
        <v>600</v>
      </c>
      <c r="B602" s="4">
        <v>11.573</v>
      </c>
      <c r="C602" s="6">
        <v>11.5</v>
      </c>
      <c r="F602" s="62"/>
    </row>
    <row r="603" spans="1:6" x14ac:dyDescent="0.25">
      <c r="A603" s="1" t="s">
        <v>601</v>
      </c>
      <c r="B603" s="4">
        <v>11.481</v>
      </c>
      <c r="C603" s="6">
        <v>11.5</v>
      </c>
      <c r="F603" s="62"/>
    </row>
    <row r="604" spans="1:6" x14ac:dyDescent="0.25">
      <c r="A604" s="1" t="s">
        <v>602</v>
      </c>
      <c r="B604" s="4">
        <v>11.298</v>
      </c>
      <c r="C604" s="6">
        <v>11.5</v>
      </c>
      <c r="D604" s="12">
        <v>-0.34</v>
      </c>
      <c r="E604" s="14">
        <v>0.12</v>
      </c>
      <c r="F604" s="62">
        <v>1.2746</v>
      </c>
    </row>
    <row r="605" spans="1:6" x14ac:dyDescent="0.25">
      <c r="A605" s="1" t="s">
        <v>603</v>
      </c>
      <c r="B605" s="4">
        <v>11.407999999999999</v>
      </c>
      <c r="C605" s="6">
        <v>11.5</v>
      </c>
      <c r="F605" s="62"/>
    </row>
    <row r="606" spans="1:6" x14ac:dyDescent="0.25">
      <c r="A606" s="1" t="s">
        <v>604</v>
      </c>
      <c r="B606" s="4">
        <v>11.573</v>
      </c>
      <c r="C606" s="6">
        <v>11.5</v>
      </c>
      <c r="F606" s="62"/>
    </row>
    <row r="607" spans="1:6" x14ac:dyDescent="0.25">
      <c r="A607" s="1" t="s">
        <v>605</v>
      </c>
      <c r="B607" s="4">
        <v>11.481</v>
      </c>
      <c r="C607" s="6">
        <v>11.5</v>
      </c>
      <c r="F607" s="62"/>
    </row>
    <row r="608" spans="1:6" x14ac:dyDescent="0.25">
      <c r="A608" s="1" t="s">
        <v>606</v>
      </c>
      <c r="B608" s="4">
        <v>11.335000000000001</v>
      </c>
      <c r="C608" s="6">
        <v>11.5</v>
      </c>
      <c r="F608" s="62"/>
    </row>
    <row r="609" spans="1:6" x14ac:dyDescent="0.25">
      <c r="A609" s="1" t="s">
        <v>607</v>
      </c>
      <c r="B609" s="4">
        <v>11.573</v>
      </c>
      <c r="C609" s="6">
        <v>11.5</v>
      </c>
      <c r="F609" s="62"/>
    </row>
    <row r="610" spans="1:6" x14ac:dyDescent="0.25">
      <c r="A610" s="1" t="s">
        <v>608</v>
      </c>
      <c r="B610" s="4">
        <v>11.407999999999999</v>
      </c>
      <c r="C610" s="6">
        <v>11.5</v>
      </c>
      <c r="F610" s="62"/>
    </row>
    <row r="611" spans="1:6" x14ac:dyDescent="0.25">
      <c r="A611" s="1" t="s">
        <v>609</v>
      </c>
      <c r="B611" s="4">
        <v>11.426</v>
      </c>
      <c r="C611" s="6">
        <v>11.5</v>
      </c>
      <c r="F611" s="62"/>
    </row>
    <row r="612" spans="1:6" x14ac:dyDescent="0.25">
      <c r="A612" s="1" t="s">
        <v>610</v>
      </c>
      <c r="B612" s="4">
        <v>11.555</v>
      </c>
      <c r="C612" s="6">
        <v>11.5</v>
      </c>
      <c r="F612" s="62"/>
    </row>
    <row r="613" spans="1:6" x14ac:dyDescent="0.25">
      <c r="A613" s="1" t="s">
        <v>611</v>
      </c>
      <c r="B613" s="4">
        <v>11.481</v>
      </c>
      <c r="C613" s="6">
        <v>11.5</v>
      </c>
      <c r="F613" s="62"/>
    </row>
    <row r="614" spans="1:6" x14ac:dyDescent="0.25">
      <c r="A614" s="1" t="s">
        <v>612</v>
      </c>
      <c r="B614" s="4">
        <v>11.39</v>
      </c>
      <c r="C614" s="6">
        <v>11.5</v>
      </c>
      <c r="F614" s="62"/>
    </row>
    <row r="615" spans="1:6" x14ac:dyDescent="0.25">
      <c r="A615" s="1" t="s">
        <v>613</v>
      </c>
      <c r="B615" s="4">
        <v>11.407999999999999</v>
      </c>
      <c r="C615" s="6">
        <v>11.5</v>
      </c>
      <c r="F615" s="62"/>
    </row>
    <row r="616" spans="1:6" x14ac:dyDescent="0.25">
      <c r="A616" s="1" t="s">
        <v>614</v>
      </c>
      <c r="B616" s="4">
        <v>11.316000000000001</v>
      </c>
      <c r="C616" s="6">
        <v>11.5</v>
      </c>
      <c r="F616" s="62"/>
    </row>
    <row r="617" spans="1:6" x14ac:dyDescent="0.25">
      <c r="A617" s="1" t="s">
        <v>615</v>
      </c>
      <c r="B617" s="4">
        <v>11.407999999999999</v>
      </c>
      <c r="C617" s="6">
        <v>11.5</v>
      </c>
      <c r="F617" s="62"/>
    </row>
    <row r="618" spans="1:6" x14ac:dyDescent="0.25">
      <c r="A618" s="1" t="s">
        <v>616</v>
      </c>
      <c r="B618" s="4">
        <v>11.353</v>
      </c>
      <c r="C618" s="6">
        <v>11.5</v>
      </c>
      <c r="F618" s="62"/>
    </row>
    <row r="619" spans="1:6" x14ac:dyDescent="0.25">
      <c r="A619" s="1" t="s">
        <v>617</v>
      </c>
      <c r="B619" s="4">
        <v>11.316000000000001</v>
      </c>
      <c r="C619" s="6">
        <v>11.5</v>
      </c>
      <c r="F619" s="62"/>
    </row>
    <row r="620" spans="1:6" x14ac:dyDescent="0.25">
      <c r="A620" s="1" t="s">
        <v>618</v>
      </c>
      <c r="B620" s="4">
        <v>11.335000000000001</v>
      </c>
      <c r="C620" s="6">
        <v>11.5</v>
      </c>
      <c r="F620" s="62"/>
    </row>
    <row r="621" spans="1:6" x14ac:dyDescent="0.25">
      <c r="A621" s="1" t="s">
        <v>619</v>
      </c>
      <c r="B621" s="4">
        <v>11.316000000000001</v>
      </c>
      <c r="C621" s="6">
        <v>11.5</v>
      </c>
      <c r="F621" s="62"/>
    </row>
    <row r="622" spans="1:6" x14ac:dyDescent="0.25">
      <c r="A622" s="1" t="s">
        <v>620</v>
      </c>
      <c r="B622" s="4">
        <v>11.518000000000001</v>
      </c>
      <c r="C622" s="6">
        <v>11.5</v>
      </c>
      <c r="F622" s="62"/>
    </row>
    <row r="623" spans="1:6" x14ac:dyDescent="0.25">
      <c r="A623" s="1" t="s">
        <v>621</v>
      </c>
      <c r="B623" s="4">
        <v>11.407999999999999</v>
      </c>
      <c r="C623" s="6">
        <v>11.5</v>
      </c>
      <c r="F623" s="62"/>
    </row>
    <row r="624" spans="1:6" x14ac:dyDescent="0.25">
      <c r="A624" s="1" t="s">
        <v>622</v>
      </c>
      <c r="B624" s="4">
        <v>11.573</v>
      </c>
      <c r="C624" s="6">
        <v>11.5</v>
      </c>
      <c r="F624" s="62"/>
    </row>
    <row r="625" spans="1:6" x14ac:dyDescent="0.25">
      <c r="A625" s="1" t="s">
        <v>623</v>
      </c>
      <c r="B625" s="4">
        <v>11.335000000000001</v>
      </c>
      <c r="C625" s="6">
        <v>11.5</v>
      </c>
      <c r="F625" s="62"/>
    </row>
    <row r="626" spans="1:6" x14ac:dyDescent="0.25">
      <c r="A626" s="1" t="s">
        <v>624</v>
      </c>
      <c r="B626" s="4">
        <v>11.371</v>
      </c>
      <c r="C626" s="6">
        <v>11.5</v>
      </c>
      <c r="F626" s="62"/>
    </row>
    <row r="627" spans="1:6" x14ac:dyDescent="0.25">
      <c r="A627" s="1" t="s">
        <v>625</v>
      </c>
      <c r="B627" s="4">
        <v>11.426</v>
      </c>
      <c r="C627" s="6">
        <v>11.5</v>
      </c>
      <c r="F627" s="62"/>
    </row>
    <row r="628" spans="1:6" x14ac:dyDescent="0.25">
      <c r="A628" s="1" t="s">
        <v>626</v>
      </c>
      <c r="B628" s="4">
        <v>11.518000000000001</v>
      </c>
      <c r="C628" s="6">
        <v>11.5</v>
      </c>
      <c r="D628" s="12">
        <v>-0.56000000000000005</v>
      </c>
      <c r="F628" s="62">
        <v>1.1392</v>
      </c>
    </row>
    <row r="629" spans="1:6" x14ac:dyDescent="0.25">
      <c r="A629" s="1" t="s">
        <v>627</v>
      </c>
      <c r="B629" s="4">
        <v>11.445</v>
      </c>
      <c r="C629" s="6">
        <v>11.5</v>
      </c>
      <c r="F629" s="62"/>
    </row>
    <row r="630" spans="1:6" x14ac:dyDescent="0.25">
      <c r="A630" s="1" t="s">
        <v>628</v>
      </c>
      <c r="B630" s="4">
        <v>11.61</v>
      </c>
      <c r="C630" s="6">
        <v>11.5</v>
      </c>
      <c r="F630" s="62"/>
    </row>
    <row r="631" spans="1:6" x14ac:dyDescent="0.25">
      <c r="A631" s="1" t="s">
        <v>629</v>
      </c>
      <c r="B631" s="4">
        <v>11.481</v>
      </c>
      <c r="C631" s="6">
        <v>11.5</v>
      </c>
      <c r="F631" s="62"/>
    </row>
    <row r="632" spans="1:6" x14ac:dyDescent="0.25">
      <c r="A632" s="1" t="s">
        <v>630</v>
      </c>
      <c r="B632" s="4">
        <v>11.555</v>
      </c>
      <c r="C632" s="6">
        <v>11.5</v>
      </c>
      <c r="F632" s="62"/>
    </row>
    <row r="633" spans="1:6" x14ac:dyDescent="0.25">
      <c r="A633" s="1" t="s">
        <v>631</v>
      </c>
      <c r="B633" s="4">
        <v>11.555</v>
      </c>
      <c r="C633" s="6">
        <v>11.5</v>
      </c>
      <c r="F633" s="62"/>
    </row>
    <row r="634" spans="1:6" x14ac:dyDescent="0.25">
      <c r="A634" s="1" t="s">
        <v>632</v>
      </c>
      <c r="B634" s="4">
        <v>11.426</v>
      </c>
      <c r="C634" s="6">
        <v>11.5</v>
      </c>
      <c r="F634" s="62"/>
    </row>
    <row r="635" spans="1:6" x14ac:dyDescent="0.25">
      <c r="A635" s="1" t="s">
        <v>633</v>
      </c>
      <c r="B635" s="4">
        <v>11.555</v>
      </c>
      <c r="C635" s="6">
        <v>11.5</v>
      </c>
      <c r="F635" s="62"/>
    </row>
    <row r="636" spans="1:6" x14ac:dyDescent="0.25">
      <c r="A636" s="1" t="s">
        <v>634</v>
      </c>
      <c r="B636" s="4">
        <v>11.353</v>
      </c>
      <c r="C636" s="6">
        <v>11.5</v>
      </c>
      <c r="F636" s="62"/>
    </row>
    <row r="637" spans="1:6" x14ac:dyDescent="0.25">
      <c r="A637" s="1" t="s">
        <v>635</v>
      </c>
      <c r="B637" s="4">
        <v>11.555</v>
      </c>
      <c r="C637" s="6">
        <v>11.5</v>
      </c>
      <c r="F637" s="62"/>
    </row>
    <row r="638" spans="1:6" x14ac:dyDescent="0.25">
      <c r="A638" s="1" t="s">
        <v>636</v>
      </c>
      <c r="B638" s="4">
        <v>11.445</v>
      </c>
      <c r="C638" s="6">
        <v>11.5</v>
      </c>
      <c r="F638" s="62"/>
    </row>
    <row r="639" spans="1:6" x14ac:dyDescent="0.25">
      <c r="A639" s="1" t="s">
        <v>637</v>
      </c>
      <c r="B639" s="4">
        <v>11.628</v>
      </c>
      <c r="C639" s="6">
        <v>11.5</v>
      </c>
      <c r="F639" s="62"/>
    </row>
    <row r="640" spans="1:6" x14ac:dyDescent="0.25">
      <c r="A640" s="1" t="s">
        <v>638</v>
      </c>
      <c r="B640" s="4">
        <v>11.462999999999999</v>
      </c>
      <c r="C640" s="6">
        <v>11.5</v>
      </c>
      <c r="F640" s="62"/>
    </row>
    <row r="641" spans="1:6" x14ac:dyDescent="0.25">
      <c r="A641" s="1" t="s">
        <v>639</v>
      </c>
      <c r="B641" s="4">
        <v>11.573</v>
      </c>
      <c r="C641" s="6">
        <v>11.5</v>
      </c>
      <c r="F641" s="62"/>
    </row>
    <row r="642" spans="1:6" x14ac:dyDescent="0.25">
      <c r="A642" s="1" t="s">
        <v>640</v>
      </c>
      <c r="B642" s="4">
        <v>11.462999999999999</v>
      </c>
      <c r="C642" s="6">
        <v>11.5</v>
      </c>
      <c r="F642" s="62"/>
    </row>
    <row r="643" spans="1:6" x14ac:dyDescent="0.25">
      <c r="A643" s="1" t="s">
        <v>641</v>
      </c>
      <c r="B643" s="4">
        <v>11.481</v>
      </c>
      <c r="C643" s="6">
        <v>11.5</v>
      </c>
      <c r="F643" s="62"/>
    </row>
    <row r="644" spans="1:6" x14ac:dyDescent="0.25">
      <c r="A644" s="1" t="s">
        <v>642</v>
      </c>
      <c r="B644" s="4">
        <v>11.590999999999999</v>
      </c>
      <c r="C644" s="6">
        <v>11.5</v>
      </c>
      <c r="F644" s="62"/>
    </row>
    <row r="645" spans="1:6" x14ac:dyDescent="0.25">
      <c r="A645" s="1" t="s">
        <v>643</v>
      </c>
      <c r="B645" s="4">
        <v>11.590999999999999</v>
      </c>
      <c r="C645" s="6">
        <v>11.5</v>
      </c>
      <c r="F645" s="62"/>
    </row>
    <row r="646" spans="1:6" x14ac:dyDescent="0.25">
      <c r="A646" s="1" t="s">
        <v>644</v>
      </c>
      <c r="B646" s="4">
        <v>11.371</v>
      </c>
      <c r="C646" s="6">
        <v>11.5</v>
      </c>
      <c r="F646" s="62"/>
    </row>
    <row r="647" spans="1:6" x14ac:dyDescent="0.25">
      <c r="A647" s="1" t="s">
        <v>645</v>
      </c>
      <c r="B647" s="4">
        <v>11.590999999999999</v>
      </c>
      <c r="C647" s="6">
        <v>11.5</v>
      </c>
      <c r="F647" s="62"/>
    </row>
    <row r="648" spans="1:6" x14ac:dyDescent="0.25">
      <c r="A648" s="1" t="s">
        <v>646</v>
      </c>
      <c r="B648" s="4">
        <v>11.353</v>
      </c>
      <c r="C648" s="6">
        <v>11.5</v>
      </c>
      <c r="F648" s="62"/>
    </row>
    <row r="649" spans="1:6" x14ac:dyDescent="0.25">
      <c r="A649" s="1" t="s">
        <v>647</v>
      </c>
      <c r="B649" s="4">
        <v>11.536</v>
      </c>
      <c r="C649" s="6">
        <v>11.5</v>
      </c>
      <c r="F649" s="62"/>
    </row>
    <row r="650" spans="1:6" x14ac:dyDescent="0.25">
      <c r="A650" s="1" t="s">
        <v>648</v>
      </c>
      <c r="B650" s="4">
        <v>11.445</v>
      </c>
      <c r="C650" s="6">
        <v>11.5</v>
      </c>
      <c r="F650" s="62"/>
    </row>
    <row r="651" spans="1:6" x14ac:dyDescent="0.25">
      <c r="A651" s="1" t="s">
        <v>649</v>
      </c>
      <c r="B651" s="4">
        <v>11.39</v>
      </c>
      <c r="C651" s="6">
        <v>11.5</v>
      </c>
      <c r="F651" s="62"/>
    </row>
    <row r="652" spans="1:6" x14ac:dyDescent="0.25">
      <c r="A652" s="1" t="s">
        <v>650</v>
      </c>
      <c r="B652" s="4">
        <v>11.573</v>
      </c>
      <c r="C652" s="6">
        <v>11.5</v>
      </c>
      <c r="D652" s="12">
        <v>-0.83</v>
      </c>
      <c r="F652" s="62">
        <v>1.0407999999999999</v>
      </c>
    </row>
    <row r="653" spans="1:6" x14ac:dyDescent="0.25">
      <c r="A653" s="1" t="s">
        <v>651</v>
      </c>
      <c r="B653" s="4">
        <v>11.445</v>
      </c>
      <c r="C653" s="6">
        <v>11.5</v>
      </c>
      <c r="F653" s="62"/>
    </row>
    <row r="654" spans="1:6" x14ac:dyDescent="0.25">
      <c r="A654" s="1" t="s">
        <v>652</v>
      </c>
      <c r="B654" s="4">
        <v>11.555</v>
      </c>
      <c r="C654" s="6">
        <v>11.5</v>
      </c>
      <c r="F654" s="62"/>
    </row>
    <row r="655" spans="1:6" x14ac:dyDescent="0.25">
      <c r="A655" s="1" t="s">
        <v>653</v>
      </c>
      <c r="B655" s="4">
        <v>11.371</v>
      </c>
      <c r="C655" s="6">
        <v>11.5</v>
      </c>
      <c r="F655" s="62"/>
    </row>
    <row r="656" spans="1:6" x14ac:dyDescent="0.25">
      <c r="A656" s="1" t="s">
        <v>654</v>
      </c>
      <c r="B656" s="4">
        <v>11.518000000000001</v>
      </c>
      <c r="C656" s="6">
        <v>11.5</v>
      </c>
      <c r="F656" s="62"/>
    </row>
    <row r="657" spans="1:6" x14ac:dyDescent="0.25">
      <c r="A657" s="1" t="s">
        <v>655</v>
      </c>
      <c r="B657" s="4">
        <v>11.61</v>
      </c>
      <c r="C657" s="6">
        <v>11.5</v>
      </c>
      <c r="F657" s="62"/>
    </row>
    <row r="658" spans="1:6" x14ac:dyDescent="0.25">
      <c r="A658" s="1" t="s">
        <v>656</v>
      </c>
      <c r="B658" s="4">
        <v>11.445</v>
      </c>
      <c r="C658" s="6">
        <v>11.5</v>
      </c>
      <c r="F658" s="62"/>
    </row>
    <row r="659" spans="1:6" x14ac:dyDescent="0.25">
      <c r="A659" s="1" t="s">
        <v>657</v>
      </c>
      <c r="B659" s="4">
        <v>11.407999999999999</v>
      </c>
      <c r="C659" s="6">
        <v>11.5</v>
      </c>
      <c r="F659" s="62"/>
    </row>
    <row r="660" spans="1:6" x14ac:dyDescent="0.25">
      <c r="A660" s="1" t="s">
        <v>658</v>
      </c>
      <c r="B660" s="4">
        <v>11.866</v>
      </c>
      <c r="C660" s="7">
        <v>12</v>
      </c>
      <c r="F660" s="62"/>
    </row>
    <row r="661" spans="1:6" x14ac:dyDescent="0.25">
      <c r="A661" s="1" t="s">
        <v>659</v>
      </c>
      <c r="B661" s="4">
        <v>11.885</v>
      </c>
      <c r="C661" s="6">
        <v>12</v>
      </c>
      <c r="F661" s="62"/>
    </row>
    <row r="662" spans="1:6" x14ac:dyDescent="0.25">
      <c r="A662" s="1" t="s">
        <v>660</v>
      </c>
      <c r="B662" s="4">
        <v>11.866</v>
      </c>
      <c r="C662" s="6">
        <v>12</v>
      </c>
      <c r="F662" s="62"/>
    </row>
    <row r="663" spans="1:6" x14ac:dyDescent="0.25">
      <c r="A663" s="1" t="s">
        <v>661</v>
      </c>
      <c r="B663" s="4">
        <v>11.885</v>
      </c>
      <c r="C663" s="6">
        <v>12</v>
      </c>
      <c r="F663" s="62"/>
    </row>
    <row r="664" spans="1:6" x14ac:dyDescent="0.25">
      <c r="A664" s="1" t="s">
        <v>662</v>
      </c>
      <c r="B664" s="4">
        <v>11.958</v>
      </c>
      <c r="C664" s="6">
        <v>12</v>
      </c>
      <c r="F664" s="62"/>
    </row>
    <row r="665" spans="1:6" x14ac:dyDescent="0.25">
      <c r="A665" s="1" t="s">
        <v>663</v>
      </c>
      <c r="B665" s="4">
        <v>11.958</v>
      </c>
      <c r="C665" s="6">
        <v>12</v>
      </c>
      <c r="F665" s="62"/>
    </row>
    <row r="666" spans="1:6" x14ac:dyDescent="0.25">
      <c r="A666" s="1" t="s">
        <v>664</v>
      </c>
      <c r="B666" s="4">
        <v>11.756</v>
      </c>
      <c r="C666" s="6">
        <v>12</v>
      </c>
      <c r="F666" s="62"/>
    </row>
    <row r="667" spans="1:6" x14ac:dyDescent="0.25">
      <c r="A667" s="1" t="s">
        <v>665</v>
      </c>
      <c r="B667" s="4">
        <v>12.068</v>
      </c>
      <c r="C667" s="6">
        <v>12</v>
      </c>
      <c r="F667" s="62"/>
    </row>
    <row r="668" spans="1:6" x14ac:dyDescent="0.25">
      <c r="A668" s="1" t="s">
        <v>666</v>
      </c>
      <c r="B668" s="4">
        <v>11.775</v>
      </c>
      <c r="C668" s="6">
        <v>12</v>
      </c>
      <c r="F668" s="62"/>
    </row>
    <row r="669" spans="1:6" x14ac:dyDescent="0.25">
      <c r="A669" s="1" t="s">
        <v>667</v>
      </c>
      <c r="B669" s="4">
        <v>11.885</v>
      </c>
      <c r="C669" s="6">
        <v>12</v>
      </c>
      <c r="F669" s="62"/>
    </row>
    <row r="670" spans="1:6" x14ac:dyDescent="0.25">
      <c r="A670" s="1" t="s">
        <v>668</v>
      </c>
      <c r="B670" s="4">
        <v>11.920999999999999</v>
      </c>
      <c r="C670" s="6">
        <v>12</v>
      </c>
      <c r="F670" s="62"/>
    </row>
    <row r="671" spans="1:6" x14ac:dyDescent="0.25">
      <c r="A671" s="1" t="s">
        <v>669</v>
      </c>
      <c r="B671" s="4">
        <v>12.048999999999999</v>
      </c>
      <c r="C671" s="6">
        <v>12</v>
      </c>
      <c r="F671" s="62"/>
    </row>
    <row r="672" spans="1:6" x14ac:dyDescent="0.25">
      <c r="A672" s="1" t="s">
        <v>670</v>
      </c>
      <c r="B672" s="4">
        <v>11.848000000000001</v>
      </c>
      <c r="C672" s="6">
        <v>12</v>
      </c>
      <c r="F672" s="62"/>
    </row>
    <row r="673" spans="1:6" x14ac:dyDescent="0.25">
      <c r="A673" s="1" t="s">
        <v>671</v>
      </c>
      <c r="B673" s="4">
        <v>11.94</v>
      </c>
      <c r="C673" s="6">
        <v>12</v>
      </c>
      <c r="F673" s="62"/>
    </row>
    <row r="674" spans="1:6" x14ac:dyDescent="0.25">
      <c r="A674" s="1" t="s">
        <v>672</v>
      </c>
      <c r="B674" s="4">
        <v>11.994999999999999</v>
      </c>
      <c r="C674" s="6">
        <v>12</v>
      </c>
      <c r="F674" s="62"/>
    </row>
    <row r="675" spans="1:6" x14ac:dyDescent="0.25">
      <c r="A675" s="1" t="s">
        <v>673</v>
      </c>
      <c r="B675" s="4">
        <v>12.013</v>
      </c>
      <c r="C675" s="6">
        <v>12</v>
      </c>
      <c r="F675" s="62"/>
    </row>
    <row r="676" spans="1:6" x14ac:dyDescent="0.25">
      <c r="A676" s="1" t="s">
        <v>674</v>
      </c>
      <c r="B676" s="4">
        <v>11.866</v>
      </c>
      <c r="C676" s="6">
        <v>12</v>
      </c>
      <c r="D676" s="12">
        <v>-1.08</v>
      </c>
      <c r="F676" s="62">
        <v>1.1392</v>
      </c>
    </row>
    <row r="677" spans="1:6" x14ac:dyDescent="0.25">
      <c r="A677" s="1" t="s">
        <v>675</v>
      </c>
      <c r="B677" s="4">
        <v>11.958</v>
      </c>
      <c r="C677" s="6">
        <v>12</v>
      </c>
      <c r="F677" s="62"/>
    </row>
    <row r="678" spans="1:6" x14ac:dyDescent="0.25">
      <c r="A678" s="1" t="s">
        <v>676</v>
      </c>
      <c r="B678" s="4">
        <v>11.775</v>
      </c>
      <c r="C678" s="6">
        <v>12</v>
      </c>
      <c r="F678" s="62"/>
    </row>
    <row r="679" spans="1:6" x14ac:dyDescent="0.25">
      <c r="A679" s="1" t="s">
        <v>677</v>
      </c>
      <c r="B679" s="4">
        <v>11.958</v>
      </c>
      <c r="C679" s="6">
        <v>12</v>
      </c>
      <c r="F679" s="62"/>
    </row>
    <row r="680" spans="1:6" x14ac:dyDescent="0.25">
      <c r="A680" s="1" t="s">
        <v>678</v>
      </c>
      <c r="B680" s="4">
        <v>11.94</v>
      </c>
      <c r="C680" s="6">
        <v>12</v>
      </c>
      <c r="F680" s="62"/>
    </row>
    <row r="681" spans="1:6" x14ac:dyDescent="0.25">
      <c r="A681" s="1" t="s">
        <v>679</v>
      </c>
      <c r="B681" s="4">
        <v>11.903</v>
      </c>
      <c r="C681" s="6">
        <v>12</v>
      </c>
      <c r="F681" s="62"/>
    </row>
    <row r="682" spans="1:6" x14ac:dyDescent="0.25">
      <c r="A682" s="1" t="s">
        <v>680</v>
      </c>
      <c r="B682" s="4">
        <v>11.83</v>
      </c>
      <c r="C682" s="6">
        <v>12</v>
      </c>
      <c r="F682" s="62"/>
    </row>
    <row r="683" spans="1:6" x14ac:dyDescent="0.25">
      <c r="A683" s="1" t="s">
        <v>681</v>
      </c>
      <c r="B683" s="4">
        <v>11.792999999999999</v>
      </c>
      <c r="C683" s="6">
        <v>12</v>
      </c>
      <c r="F683" s="62"/>
    </row>
    <row r="684" spans="1:6" x14ac:dyDescent="0.25">
      <c r="A684" s="1" t="s">
        <v>682</v>
      </c>
      <c r="B684" s="4">
        <v>11.848000000000001</v>
      </c>
      <c r="C684" s="6">
        <v>12</v>
      </c>
      <c r="F684" s="62"/>
    </row>
    <row r="685" spans="1:6" x14ac:dyDescent="0.25">
      <c r="A685" s="1" t="s">
        <v>683</v>
      </c>
      <c r="B685" s="4">
        <v>11.848000000000001</v>
      </c>
      <c r="C685" s="6">
        <v>12</v>
      </c>
      <c r="F685" s="62"/>
    </row>
    <row r="686" spans="1:6" x14ac:dyDescent="0.25">
      <c r="A686" s="1" t="s">
        <v>684</v>
      </c>
      <c r="B686" s="4">
        <v>12.048999999999999</v>
      </c>
      <c r="C686" s="6">
        <v>12</v>
      </c>
      <c r="F686" s="62"/>
    </row>
    <row r="687" spans="1:6" x14ac:dyDescent="0.25">
      <c r="A687" s="1" t="s">
        <v>685</v>
      </c>
      <c r="B687" s="4">
        <v>11.811</v>
      </c>
      <c r="C687" s="6">
        <v>12</v>
      </c>
      <c r="F687" s="62"/>
    </row>
    <row r="688" spans="1:6" x14ac:dyDescent="0.25">
      <c r="A688" s="1" t="s">
        <v>686</v>
      </c>
      <c r="B688" s="4">
        <v>12.013</v>
      </c>
      <c r="C688" s="6">
        <v>12</v>
      </c>
      <c r="F688" s="62"/>
    </row>
    <row r="689" spans="1:6" x14ac:dyDescent="0.25">
      <c r="A689" s="1" t="s">
        <v>687</v>
      </c>
      <c r="B689" s="4">
        <v>11.792999999999999</v>
      </c>
      <c r="C689" s="6">
        <v>12</v>
      </c>
      <c r="F689" s="62"/>
    </row>
    <row r="690" spans="1:6" x14ac:dyDescent="0.25">
      <c r="A690" s="1" t="s">
        <v>688</v>
      </c>
      <c r="B690" s="4">
        <v>11.83</v>
      </c>
      <c r="C690" s="6">
        <v>12</v>
      </c>
      <c r="F690" s="62"/>
    </row>
    <row r="691" spans="1:6" x14ac:dyDescent="0.25">
      <c r="A691" s="1" t="s">
        <v>689</v>
      </c>
      <c r="B691" s="4">
        <v>11.885</v>
      </c>
      <c r="C691" s="6">
        <v>12</v>
      </c>
      <c r="F691" s="62"/>
    </row>
    <row r="692" spans="1:6" x14ac:dyDescent="0.25">
      <c r="A692" s="1" t="s">
        <v>690</v>
      </c>
      <c r="B692" s="4">
        <v>12.068</v>
      </c>
      <c r="C692" s="6">
        <v>12</v>
      </c>
      <c r="F692" s="62"/>
    </row>
    <row r="693" spans="1:6" x14ac:dyDescent="0.25">
      <c r="A693" s="1" t="s">
        <v>691</v>
      </c>
      <c r="B693" s="4">
        <v>11.775</v>
      </c>
      <c r="C693" s="6">
        <v>12</v>
      </c>
      <c r="F693" s="62"/>
    </row>
    <row r="694" spans="1:6" x14ac:dyDescent="0.25">
      <c r="A694" s="1" t="s">
        <v>692</v>
      </c>
      <c r="B694" s="4">
        <v>11.885</v>
      </c>
      <c r="C694" s="6">
        <v>12</v>
      </c>
      <c r="F694" s="62"/>
    </row>
    <row r="695" spans="1:6" x14ac:dyDescent="0.25">
      <c r="A695" s="1" t="s">
        <v>693</v>
      </c>
      <c r="B695" s="4">
        <v>11.903</v>
      </c>
      <c r="C695" s="6">
        <v>12</v>
      </c>
      <c r="F695" s="62"/>
    </row>
    <row r="696" spans="1:6" x14ac:dyDescent="0.25">
      <c r="A696" s="1" t="s">
        <v>694</v>
      </c>
      <c r="B696" s="4">
        <v>11.958</v>
      </c>
      <c r="C696" s="6">
        <v>12</v>
      </c>
      <c r="F696" s="62"/>
    </row>
    <row r="697" spans="1:6" x14ac:dyDescent="0.25">
      <c r="A697" s="1" t="s">
        <v>695</v>
      </c>
      <c r="B697" s="4">
        <v>11.903</v>
      </c>
      <c r="C697" s="6">
        <v>12</v>
      </c>
      <c r="F697" s="62"/>
    </row>
    <row r="698" spans="1:6" x14ac:dyDescent="0.25">
      <c r="A698" s="1" t="s">
        <v>696</v>
      </c>
      <c r="B698" s="4">
        <v>11.775</v>
      </c>
      <c r="C698" s="6">
        <v>12</v>
      </c>
      <c r="F698" s="62"/>
    </row>
    <row r="699" spans="1:6" x14ac:dyDescent="0.25">
      <c r="A699" s="1" t="s">
        <v>697</v>
      </c>
      <c r="B699" s="4">
        <v>11.958</v>
      </c>
      <c r="C699" s="6">
        <v>12</v>
      </c>
      <c r="F699" s="62"/>
    </row>
    <row r="700" spans="1:6" x14ac:dyDescent="0.25">
      <c r="A700" s="1" t="s">
        <v>698</v>
      </c>
      <c r="B700" s="4">
        <v>11.83</v>
      </c>
      <c r="C700" s="6">
        <v>12</v>
      </c>
      <c r="D700" s="12">
        <v>-1.42</v>
      </c>
      <c r="F700" s="62">
        <v>1.0407999999999999</v>
      </c>
    </row>
    <row r="701" spans="1:6" x14ac:dyDescent="0.25">
      <c r="A701" s="1" t="s">
        <v>699</v>
      </c>
      <c r="B701" s="4">
        <v>12.086</v>
      </c>
      <c r="C701" s="6">
        <v>12</v>
      </c>
      <c r="F701" s="62"/>
    </row>
    <row r="702" spans="1:6" x14ac:dyDescent="0.25">
      <c r="A702" s="1" t="s">
        <v>700</v>
      </c>
      <c r="B702" s="4">
        <v>12.048999999999999</v>
      </c>
      <c r="C702" s="6">
        <v>12</v>
      </c>
      <c r="F702" s="62"/>
    </row>
    <row r="703" spans="1:6" x14ac:dyDescent="0.25">
      <c r="A703" s="1" t="s">
        <v>701</v>
      </c>
      <c r="B703" s="4">
        <v>11.94</v>
      </c>
      <c r="C703" s="6">
        <v>12</v>
      </c>
      <c r="F703" s="62"/>
    </row>
    <row r="704" spans="1:6" x14ac:dyDescent="0.25">
      <c r="A704" s="1" t="s">
        <v>702</v>
      </c>
      <c r="B704" s="4">
        <v>11.94</v>
      </c>
      <c r="C704" s="6">
        <v>12</v>
      </c>
      <c r="F704" s="62"/>
    </row>
    <row r="705" spans="1:6" x14ac:dyDescent="0.25">
      <c r="A705" s="1" t="s">
        <v>703</v>
      </c>
      <c r="B705" s="4">
        <v>11.903</v>
      </c>
      <c r="C705" s="6">
        <v>12</v>
      </c>
      <c r="F705" s="62"/>
    </row>
    <row r="706" spans="1:6" x14ac:dyDescent="0.25">
      <c r="A706" s="1" t="s">
        <v>704</v>
      </c>
      <c r="B706" s="4">
        <v>11.866</v>
      </c>
      <c r="C706" s="6">
        <v>12</v>
      </c>
      <c r="F706" s="62"/>
    </row>
    <row r="707" spans="1:6" x14ac:dyDescent="0.25">
      <c r="A707" s="1" t="s">
        <v>705</v>
      </c>
      <c r="B707" s="4">
        <v>11.976000000000001</v>
      </c>
      <c r="C707" s="6">
        <v>12</v>
      </c>
      <c r="F707" s="62"/>
    </row>
    <row r="708" spans="1:6" x14ac:dyDescent="0.25">
      <c r="A708" s="1" t="s">
        <v>706</v>
      </c>
      <c r="B708" s="4">
        <v>11.811</v>
      </c>
      <c r="C708" s="6">
        <v>12</v>
      </c>
      <c r="F708" s="62"/>
    </row>
    <row r="709" spans="1:6" x14ac:dyDescent="0.25">
      <c r="A709" s="1" t="s">
        <v>707</v>
      </c>
      <c r="B709" s="4">
        <v>11.958</v>
      </c>
      <c r="C709" s="6">
        <v>12</v>
      </c>
      <c r="F709" s="62"/>
    </row>
    <row r="710" spans="1:6" x14ac:dyDescent="0.25">
      <c r="A710" s="1" t="s">
        <v>708</v>
      </c>
      <c r="B710" s="4">
        <v>12.031000000000001</v>
      </c>
      <c r="C710" s="6">
        <v>12</v>
      </c>
      <c r="F710" s="62"/>
    </row>
    <row r="711" spans="1:6" x14ac:dyDescent="0.25">
      <c r="A711" s="1" t="s">
        <v>709</v>
      </c>
      <c r="B711" s="4">
        <v>11.885</v>
      </c>
      <c r="C711" s="6">
        <v>12</v>
      </c>
      <c r="F711" s="62"/>
    </row>
    <row r="712" spans="1:6" x14ac:dyDescent="0.25">
      <c r="A712" s="1" t="s">
        <v>710</v>
      </c>
      <c r="B712" s="4">
        <v>11.958</v>
      </c>
      <c r="C712" s="6">
        <v>12</v>
      </c>
      <c r="F712" s="62"/>
    </row>
    <row r="713" spans="1:6" x14ac:dyDescent="0.25">
      <c r="A713" s="1" t="s">
        <v>711</v>
      </c>
      <c r="B713" s="4">
        <v>11.775</v>
      </c>
      <c r="C713" s="6">
        <v>12</v>
      </c>
      <c r="F713" s="62"/>
    </row>
    <row r="714" spans="1:6" x14ac:dyDescent="0.25">
      <c r="A714" s="1" t="s">
        <v>712</v>
      </c>
      <c r="B714" s="4">
        <v>11.756</v>
      </c>
      <c r="C714" s="6">
        <v>12</v>
      </c>
      <c r="F714" s="62"/>
    </row>
    <row r="715" spans="1:6" x14ac:dyDescent="0.25">
      <c r="A715" s="1" t="s">
        <v>713</v>
      </c>
      <c r="B715" s="4">
        <v>11.811</v>
      </c>
      <c r="C715" s="6">
        <v>12</v>
      </c>
      <c r="F715" s="62"/>
    </row>
    <row r="716" spans="1:6" x14ac:dyDescent="0.25">
      <c r="A716" s="1" t="s">
        <v>714</v>
      </c>
      <c r="B716" s="4">
        <v>11.903</v>
      </c>
      <c r="C716" s="6">
        <v>12</v>
      </c>
      <c r="F716" s="62"/>
    </row>
    <row r="717" spans="1:6" x14ac:dyDescent="0.25">
      <c r="A717" s="1" t="s">
        <v>715</v>
      </c>
      <c r="B717" s="4">
        <v>11.994999999999999</v>
      </c>
      <c r="C717" s="6">
        <v>12</v>
      </c>
      <c r="F717" s="62"/>
    </row>
    <row r="718" spans="1:6" x14ac:dyDescent="0.25">
      <c r="A718" s="1" t="s">
        <v>716</v>
      </c>
      <c r="B718" s="4">
        <v>11.903</v>
      </c>
      <c r="C718" s="6">
        <v>12</v>
      </c>
      <c r="F718" s="62"/>
    </row>
    <row r="719" spans="1:6" x14ac:dyDescent="0.25">
      <c r="A719" s="1" t="s">
        <v>717</v>
      </c>
      <c r="B719" s="4">
        <v>12.068</v>
      </c>
      <c r="C719" s="6">
        <v>12</v>
      </c>
      <c r="F719" s="62"/>
    </row>
    <row r="720" spans="1:6" x14ac:dyDescent="0.25">
      <c r="A720" s="1" t="s">
        <v>718</v>
      </c>
      <c r="B720" s="4">
        <v>11.994999999999999</v>
      </c>
      <c r="C720" s="6">
        <v>12</v>
      </c>
      <c r="F720" s="62"/>
    </row>
    <row r="721" spans="1:6" x14ac:dyDescent="0.25">
      <c r="A721" s="1" t="s">
        <v>719</v>
      </c>
      <c r="B721" s="4">
        <v>11.792999999999999</v>
      </c>
      <c r="C721" s="6">
        <v>12</v>
      </c>
      <c r="F721" s="62"/>
    </row>
    <row r="722" spans="1:6" x14ac:dyDescent="0.25">
      <c r="A722" s="1" t="s">
        <v>720</v>
      </c>
      <c r="B722" s="4">
        <v>11.775</v>
      </c>
      <c r="C722" s="6">
        <v>12</v>
      </c>
      <c r="F722" s="62"/>
    </row>
    <row r="723" spans="1:6" x14ac:dyDescent="0.25">
      <c r="A723" s="1" t="s">
        <v>721</v>
      </c>
      <c r="B723" s="4">
        <v>12.068</v>
      </c>
      <c r="C723" s="6">
        <v>12</v>
      </c>
      <c r="F723" s="62"/>
    </row>
    <row r="724" spans="1:6" x14ac:dyDescent="0.25">
      <c r="A724" s="1" t="s">
        <v>722</v>
      </c>
      <c r="B724" s="4">
        <v>11.811</v>
      </c>
      <c r="C724" s="6">
        <v>12</v>
      </c>
      <c r="F724" s="62"/>
    </row>
    <row r="725" spans="1:6" x14ac:dyDescent="0.25">
      <c r="A725" s="1" t="s">
        <v>723</v>
      </c>
      <c r="B725" s="4">
        <v>11.866</v>
      </c>
      <c r="C725" s="6">
        <v>12</v>
      </c>
      <c r="F725" s="62"/>
    </row>
    <row r="726" spans="1:6" x14ac:dyDescent="0.25">
      <c r="A726" s="1" t="s">
        <v>724</v>
      </c>
      <c r="B726" s="4">
        <v>11.775</v>
      </c>
      <c r="C726" s="6">
        <v>12</v>
      </c>
      <c r="F726" s="62"/>
    </row>
    <row r="727" spans="1:6" x14ac:dyDescent="0.25">
      <c r="A727" s="1" t="s">
        <v>725</v>
      </c>
      <c r="B727" s="4">
        <v>12.013</v>
      </c>
      <c r="C727" s="6">
        <v>12</v>
      </c>
      <c r="F727" s="62"/>
    </row>
    <row r="728" spans="1:6" x14ac:dyDescent="0.25">
      <c r="A728" s="1" t="s">
        <v>726</v>
      </c>
      <c r="B728" s="4">
        <v>12.048999999999999</v>
      </c>
      <c r="C728" s="6">
        <v>12</v>
      </c>
      <c r="F728" s="62"/>
    </row>
    <row r="729" spans="1:6" x14ac:dyDescent="0.25">
      <c r="A729" s="1" t="s">
        <v>727</v>
      </c>
      <c r="B729" s="4">
        <v>12.086</v>
      </c>
      <c r="C729" s="6">
        <v>12</v>
      </c>
      <c r="F729" s="62"/>
    </row>
    <row r="730" spans="1:6" x14ac:dyDescent="0.25">
      <c r="A730" s="1" t="s">
        <v>728</v>
      </c>
      <c r="B730" s="4">
        <v>11.792999999999999</v>
      </c>
      <c r="C730" s="6">
        <v>12</v>
      </c>
      <c r="F730" s="62"/>
    </row>
    <row r="731" spans="1:6" x14ac:dyDescent="0.25">
      <c r="A731" s="1" t="s">
        <v>729</v>
      </c>
      <c r="B731" s="4">
        <v>11.920999999999999</v>
      </c>
      <c r="C731" s="6">
        <v>12</v>
      </c>
      <c r="F731" s="62"/>
    </row>
    <row r="732" spans="1:6" x14ac:dyDescent="0.25">
      <c r="A732" s="1" t="s">
        <v>730</v>
      </c>
      <c r="B732" s="4">
        <v>11.775</v>
      </c>
      <c r="C732" s="6">
        <v>12</v>
      </c>
      <c r="F732" s="62"/>
    </row>
    <row r="733" spans="1:6" x14ac:dyDescent="0.25">
      <c r="A733" s="1" t="s">
        <v>731</v>
      </c>
      <c r="B733" s="4">
        <v>11.792999999999999</v>
      </c>
      <c r="C733" s="6">
        <v>12</v>
      </c>
      <c r="F733" s="62"/>
    </row>
    <row r="734" spans="1:6" x14ac:dyDescent="0.25">
      <c r="A734" s="1" t="s">
        <v>732</v>
      </c>
      <c r="B734" s="4">
        <v>12.324</v>
      </c>
      <c r="C734" s="7">
        <v>12.5</v>
      </c>
      <c r="D734" s="12">
        <v>-1.7</v>
      </c>
      <c r="F734" s="62">
        <v>1.1064000000000001</v>
      </c>
    </row>
    <row r="735" spans="1:6" x14ac:dyDescent="0.25">
      <c r="A735" s="1" t="s">
        <v>733</v>
      </c>
      <c r="B735" s="4">
        <v>12.563000000000001</v>
      </c>
      <c r="C735" s="6">
        <v>12.5</v>
      </c>
      <c r="F735" s="62"/>
    </row>
    <row r="736" spans="1:6" x14ac:dyDescent="0.25">
      <c r="A736" s="1" t="s">
        <v>734</v>
      </c>
      <c r="B736" s="4">
        <v>12.288</v>
      </c>
      <c r="C736" s="6">
        <v>12.5</v>
      </c>
      <c r="F736" s="62"/>
    </row>
    <row r="737" spans="1:6" x14ac:dyDescent="0.25">
      <c r="A737" s="1" t="s">
        <v>735</v>
      </c>
      <c r="B737" s="4">
        <v>12.433999999999999</v>
      </c>
      <c r="C737" s="6">
        <v>12.5</v>
      </c>
      <c r="F737" s="62"/>
    </row>
    <row r="738" spans="1:6" x14ac:dyDescent="0.25">
      <c r="A738" s="1" t="s">
        <v>736</v>
      </c>
      <c r="B738" s="4">
        <v>12.288</v>
      </c>
      <c r="C738" s="6">
        <v>12.5</v>
      </c>
      <c r="F738" s="62"/>
    </row>
    <row r="739" spans="1:6" x14ac:dyDescent="0.25">
      <c r="A739" s="1" t="s">
        <v>737</v>
      </c>
      <c r="B739" s="4">
        <v>12.489000000000001</v>
      </c>
      <c r="C739" s="6">
        <v>12.5</v>
      </c>
      <c r="F739" s="62"/>
    </row>
    <row r="740" spans="1:6" x14ac:dyDescent="0.25">
      <c r="A740" s="1" t="s">
        <v>738</v>
      </c>
      <c r="B740" s="4">
        <v>12.361000000000001</v>
      </c>
      <c r="C740" s="6">
        <v>12.5</v>
      </c>
      <c r="F740" s="62"/>
    </row>
    <row r="741" spans="1:6" x14ac:dyDescent="0.25">
      <c r="A741" s="1" t="s">
        <v>739</v>
      </c>
      <c r="B741" s="4">
        <v>12.471</v>
      </c>
      <c r="C741" s="6">
        <v>12.5</v>
      </c>
      <c r="F741" s="62"/>
    </row>
    <row r="742" spans="1:6" x14ac:dyDescent="0.25">
      <c r="A742" s="1" t="s">
        <v>740</v>
      </c>
      <c r="B742" s="4">
        <v>12.324</v>
      </c>
      <c r="C742" s="6">
        <v>12.5</v>
      </c>
      <c r="F742" s="62"/>
    </row>
    <row r="743" spans="1:6" x14ac:dyDescent="0.25">
      <c r="A743" s="1" t="s">
        <v>741</v>
      </c>
      <c r="B743" s="4">
        <v>12.269</v>
      </c>
      <c r="C743" s="6">
        <v>12.5</v>
      </c>
      <c r="F743" s="62"/>
    </row>
    <row r="744" spans="1:6" x14ac:dyDescent="0.25">
      <c r="A744" s="1" t="s">
        <v>742</v>
      </c>
      <c r="B744" s="4">
        <v>12.324</v>
      </c>
      <c r="C744" s="6">
        <v>12.5</v>
      </c>
      <c r="F744" s="62"/>
    </row>
    <row r="745" spans="1:6" x14ac:dyDescent="0.25">
      <c r="A745" s="1" t="s">
        <v>743</v>
      </c>
      <c r="B745" s="4">
        <v>12.507999999999999</v>
      </c>
      <c r="C745" s="6">
        <v>12.5</v>
      </c>
      <c r="F745" s="62"/>
    </row>
    <row r="746" spans="1:6" x14ac:dyDescent="0.25">
      <c r="A746" s="1" t="s">
        <v>744</v>
      </c>
      <c r="B746" s="4">
        <v>12.361000000000001</v>
      </c>
      <c r="C746" s="6">
        <v>12.5</v>
      </c>
      <c r="F746" s="62"/>
    </row>
    <row r="747" spans="1:6" x14ac:dyDescent="0.25">
      <c r="A747" s="1" t="s">
        <v>745</v>
      </c>
      <c r="B747" s="4">
        <v>12.324</v>
      </c>
      <c r="C747" s="6">
        <v>12.5</v>
      </c>
      <c r="F747" s="62"/>
    </row>
  </sheetData>
  <mergeCells count="1">
    <mergeCell ref="A1:C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activeCell="M16" sqref="M16"/>
    </sheetView>
  </sheetViews>
  <sheetFormatPr defaultRowHeight="15" x14ac:dyDescent="0.25"/>
  <cols>
    <col min="1" max="1" width="32.85546875" customWidth="1"/>
    <col min="3" max="3" width="2.7109375" customWidth="1"/>
    <col min="4" max="4" width="10.42578125" customWidth="1"/>
    <col min="5" max="5" width="12.140625" customWidth="1"/>
    <col min="7" max="7" width="12.140625" customWidth="1"/>
  </cols>
  <sheetData>
    <row r="1" spans="1:19" ht="30.75" customHeight="1" x14ac:dyDescent="0.25">
      <c r="A1" t="s">
        <v>746</v>
      </c>
      <c r="D1" s="9"/>
      <c r="E1" s="10" t="s">
        <v>747</v>
      </c>
      <c r="F1" s="9" t="s">
        <v>748</v>
      </c>
      <c r="G1" s="10" t="s">
        <v>749</v>
      </c>
      <c r="H1" s="9" t="s">
        <v>750</v>
      </c>
      <c r="I1" s="9"/>
      <c r="J1" s="9"/>
      <c r="K1" s="9"/>
      <c r="L1" s="9"/>
      <c r="M1" s="9"/>
      <c r="N1" s="9"/>
      <c r="O1" s="9"/>
      <c r="P1" s="9"/>
    </row>
    <row r="2" spans="1:19" ht="17.25" customHeight="1" x14ac:dyDescent="0.25">
      <c r="D2" s="11"/>
      <c r="E2" s="12">
        <v>1</v>
      </c>
      <c r="F2" s="12">
        <f>E2/12</f>
        <v>8.3333333333333329E-2</v>
      </c>
      <c r="G2" s="13">
        <f>$E2/B$7</f>
        <v>6.6666666666666666E-2</v>
      </c>
      <c r="H2" s="14">
        <v>9.74E-2</v>
      </c>
      <c r="I2" s="9"/>
      <c r="J2" s="15"/>
      <c r="K2" s="16"/>
      <c r="L2" s="9"/>
      <c r="M2" s="9"/>
      <c r="N2" s="12"/>
      <c r="O2" s="16"/>
    </row>
    <row r="3" spans="1:19" ht="16.5" customHeight="1" x14ac:dyDescent="0.25">
      <c r="A3" t="s">
        <v>751</v>
      </c>
      <c r="B3" s="17">
        <v>900000</v>
      </c>
      <c r="C3" s="17"/>
      <c r="D3" s="11"/>
      <c r="E3" s="12">
        <v>1.5</v>
      </c>
      <c r="F3" s="12">
        <f t="shared" ref="F3:F32" si="0">E3/12</f>
        <v>0.125</v>
      </c>
      <c r="G3" s="13">
        <f t="shared" ref="G3:G42" si="1">$E3/B$7</f>
        <v>0.1</v>
      </c>
      <c r="H3" s="14">
        <v>0.20180000000000001</v>
      </c>
      <c r="I3" s="9"/>
      <c r="J3" s="15"/>
      <c r="K3" s="16"/>
      <c r="L3" s="9"/>
      <c r="M3" s="9"/>
      <c r="N3" s="12"/>
      <c r="O3" s="16"/>
    </row>
    <row r="4" spans="1:19" ht="16.5" customHeight="1" x14ac:dyDescent="0.25">
      <c r="A4" t="s">
        <v>752</v>
      </c>
      <c r="B4" s="17">
        <v>930000</v>
      </c>
      <c r="C4" s="17"/>
      <c r="D4" s="11"/>
      <c r="E4" s="12">
        <v>2</v>
      </c>
      <c r="F4" s="12">
        <f t="shared" si="0"/>
        <v>0.16666666666666666</v>
      </c>
      <c r="G4" s="13">
        <f t="shared" si="1"/>
        <v>0.13333333333333333</v>
      </c>
      <c r="H4" s="14">
        <v>0.30170000000000002</v>
      </c>
      <c r="I4" s="9"/>
      <c r="J4" s="15"/>
      <c r="K4" s="16"/>
      <c r="L4" s="9"/>
      <c r="M4" s="9"/>
      <c r="N4" s="12"/>
      <c r="O4" s="16"/>
    </row>
    <row r="5" spans="1:19" ht="16.5" customHeight="1" x14ac:dyDescent="0.25">
      <c r="A5" t="s">
        <v>753</v>
      </c>
      <c r="B5" s="9">
        <v>0.36</v>
      </c>
      <c r="C5" s="9"/>
      <c r="D5" s="11"/>
      <c r="E5" s="12">
        <v>2.5</v>
      </c>
      <c r="F5" s="12">
        <f t="shared" si="0"/>
        <v>0.20833333333333334</v>
      </c>
      <c r="G5" s="13">
        <f t="shared" si="1"/>
        <v>0.16666666666666666</v>
      </c>
      <c r="H5" s="14">
        <v>0.41420000000000001</v>
      </c>
      <c r="I5" s="9"/>
      <c r="J5" s="15"/>
      <c r="K5" s="16"/>
      <c r="L5" s="9"/>
      <c r="M5" s="9"/>
      <c r="N5" s="12"/>
      <c r="O5" s="16"/>
    </row>
    <row r="6" spans="1:19" ht="16.5" customHeight="1" x14ac:dyDescent="0.25">
      <c r="A6" t="s">
        <v>754</v>
      </c>
      <c r="B6" s="9">
        <v>4.32</v>
      </c>
      <c r="C6" s="9"/>
      <c r="D6" s="11"/>
      <c r="E6" s="12">
        <v>3</v>
      </c>
      <c r="F6" s="12">
        <f t="shared" si="0"/>
        <v>0.25</v>
      </c>
      <c r="G6" s="13">
        <f t="shared" si="1"/>
        <v>0.2</v>
      </c>
      <c r="H6" s="14">
        <v>0.53800000000000003</v>
      </c>
      <c r="I6" s="9"/>
      <c r="J6" s="15"/>
      <c r="K6" s="16"/>
      <c r="L6" s="9"/>
      <c r="M6" s="9"/>
      <c r="N6" s="12"/>
      <c r="O6" s="16"/>
    </row>
    <row r="7" spans="1:19" ht="16.5" customHeight="1" x14ac:dyDescent="0.25">
      <c r="A7" t="s">
        <v>755</v>
      </c>
      <c r="B7" s="9">
        <v>15</v>
      </c>
      <c r="C7" s="9"/>
      <c r="D7" s="9"/>
      <c r="E7" s="12">
        <v>3.5</v>
      </c>
      <c r="F7" s="12">
        <f t="shared" si="0"/>
        <v>0.29166666666666669</v>
      </c>
      <c r="G7" s="13">
        <f t="shared" si="1"/>
        <v>0.23333333333333334</v>
      </c>
      <c r="H7" s="14">
        <v>0.67220000000000002</v>
      </c>
      <c r="I7" s="9"/>
      <c r="J7" s="15"/>
      <c r="K7" s="16"/>
      <c r="L7" s="9"/>
      <c r="M7" s="9"/>
      <c r="N7" s="12"/>
      <c r="O7" s="16"/>
    </row>
    <row r="8" spans="1:19" ht="16.5" customHeight="1" x14ac:dyDescent="0.25">
      <c r="A8" t="s">
        <v>756</v>
      </c>
      <c r="B8" s="9">
        <f>15/100</f>
        <v>0.15</v>
      </c>
      <c r="C8" s="9"/>
      <c r="D8" s="9"/>
      <c r="E8" s="12">
        <v>4</v>
      </c>
      <c r="F8" s="12">
        <f t="shared" si="0"/>
        <v>0.33333333333333331</v>
      </c>
      <c r="G8" s="13">
        <f t="shared" si="1"/>
        <v>0.26666666666666666</v>
      </c>
      <c r="H8" s="14">
        <v>0.81599999999999995</v>
      </c>
      <c r="I8" s="9"/>
      <c r="J8" s="15"/>
      <c r="K8" s="16"/>
      <c r="L8" s="9"/>
      <c r="M8" s="9"/>
      <c r="N8" s="12"/>
      <c r="O8" s="16"/>
    </row>
    <row r="9" spans="1:19" ht="16.5" customHeight="1" thickBot="1" x14ac:dyDescent="0.3">
      <c r="A9" t="s">
        <v>757</v>
      </c>
      <c r="B9" s="18">
        <f>(B6/B8)/100</f>
        <v>0.28800000000000003</v>
      </c>
      <c r="C9" s="18"/>
      <c r="D9" s="9"/>
      <c r="E9" s="12">
        <v>4.25</v>
      </c>
      <c r="F9" s="12">
        <f t="shared" si="0"/>
        <v>0.35416666666666669</v>
      </c>
      <c r="G9" s="13">
        <f t="shared" si="1"/>
        <v>0.28333333333333333</v>
      </c>
      <c r="H9" s="14">
        <v>0.89129999999999998</v>
      </c>
      <c r="I9" s="9"/>
      <c r="J9" s="15"/>
      <c r="K9" s="16"/>
      <c r="L9" s="9"/>
      <c r="M9" s="9"/>
      <c r="N9" s="12"/>
      <c r="O9" s="16"/>
    </row>
    <row r="10" spans="1:19" ht="16.5" customHeight="1" thickBot="1" x14ac:dyDescent="0.3">
      <c r="A10" t="s">
        <v>758</v>
      </c>
      <c r="B10" s="9">
        <v>6.016</v>
      </c>
      <c r="C10" s="9"/>
      <c r="D10" s="19" t="s">
        <v>759</v>
      </c>
      <c r="E10" s="20">
        <v>4.32</v>
      </c>
      <c r="F10" s="20">
        <f t="shared" si="0"/>
        <v>0.36000000000000004</v>
      </c>
      <c r="G10" s="21">
        <f t="shared" si="1"/>
        <v>0.28800000000000003</v>
      </c>
      <c r="H10" s="22">
        <v>0.92969999999999997</v>
      </c>
      <c r="I10" s="9"/>
      <c r="J10" s="15"/>
      <c r="K10" s="16"/>
      <c r="L10" s="9"/>
      <c r="M10" s="9"/>
      <c r="N10" s="12"/>
      <c r="O10" s="16"/>
    </row>
    <row r="11" spans="1:19" ht="16.5" customHeight="1" x14ac:dyDescent="0.25">
      <c r="A11" t="s">
        <v>760</v>
      </c>
      <c r="B11" s="17">
        <v>6016000</v>
      </c>
      <c r="C11" s="17"/>
      <c r="D11" s="9"/>
      <c r="E11" s="12">
        <v>4.5</v>
      </c>
      <c r="F11" s="12">
        <f t="shared" si="0"/>
        <v>0.375</v>
      </c>
      <c r="G11" s="13">
        <f t="shared" si="1"/>
        <v>0.3</v>
      </c>
      <c r="H11" s="14">
        <v>1.008</v>
      </c>
      <c r="I11" s="9"/>
      <c r="J11" s="15"/>
      <c r="K11" s="16"/>
      <c r="L11" s="9"/>
      <c r="M11" s="9"/>
      <c r="N11" s="12"/>
      <c r="O11" s="16"/>
    </row>
    <row r="12" spans="1:19" ht="16.5" customHeight="1" x14ac:dyDescent="0.25">
      <c r="A12" t="s">
        <v>761</v>
      </c>
      <c r="B12" s="9" t="s">
        <v>762</v>
      </c>
      <c r="C12" s="9"/>
      <c r="D12" s="9"/>
      <c r="E12" s="12">
        <v>5</v>
      </c>
      <c r="F12" s="12">
        <f t="shared" si="0"/>
        <v>0.41666666666666669</v>
      </c>
      <c r="G12" s="13">
        <f t="shared" si="1"/>
        <v>0.33333333333333331</v>
      </c>
      <c r="H12" s="14">
        <v>1.1719999999999999</v>
      </c>
      <c r="I12" s="9"/>
      <c r="J12" s="15"/>
      <c r="K12" s="16"/>
    </row>
    <row r="13" spans="1:19" ht="16.5" customHeight="1" x14ac:dyDescent="0.25">
      <c r="A13" t="s">
        <v>763</v>
      </c>
      <c r="B13" s="17">
        <v>40</v>
      </c>
      <c r="C13" s="17"/>
      <c r="D13" s="9"/>
      <c r="E13" s="12">
        <v>5.5</v>
      </c>
      <c r="F13" s="12">
        <f t="shared" si="0"/>
        <v>0.45833333333333331</v>
      </c>
      <c r="G13" s="13">
        <f t="shared" si="1"/>
        <v>0.36666666666666664</v>
      </c>
      <c r="H13" s="14">
        <v>1.343</v>
      </c>
      <c r="I13" s="9"/>
      <c r="J13" s="15"/>
      <c r="K13" s="16"/>
    </row>
    <row r="14" spans="1:19" ht="16.5" customHeight="1" x14ac:dyDescent="0.25">
      <c r="A14" t="s">
        <v>764</v>
      </c>
      <c r="B14" s="9">
        <v>55</v>
      </c>
      <c r="C14" s="9"/>
      <c r="D14" s="9"/>
      <c r="E14" s="12">
        <v>6</v>
      </c>
      <c r="F14" s="12">
        <f t="shared" si="0"/>
        <v>0.5</v>
      </c>
      <c r="G14" s="13">
        <f t="shared" si="1"/>
        <v>0.4</v>
      </c>
      <c r="H14" s="14">
        <v>1.522</v>
      </c>
      <c r="I14" s="9"/>
      <c r="J14" s="15"/>
      <c r="K14" s="16"/>
    </row>
    <row r="15" spans="1:19" ht="16.5" customHeight="1" x14ac:dyDescent="0.25">
      <c r="A15" t="s">
        <v>755</v>
      </c>
      <c r="B15" s="9">
        <v>15</v>
      </c>
      <c r="C15" s="9"/>
      <c r="D15" s="9"/>
      <c r="E15" s="12">
        <v>6.5</v>
      </c>
      <c r="F15" s="12">
        <f t="shared" si="0"/>
        <v>0.54166666666666663</v>
      </c>
      <c r="G15" s="13">
        <f t="shared" si="1"/>
        <v>0.43333333333333335</v>
      </c>
      <c r="H15" s="14">
        <v>1.708</v>
      </c>
      <c r="I15" s="9"/>
      <c r="J15" s="15"/>
      <c r="K15" s="16"/>
    </row>
    <row r="16" spans="1:19" ht="16.5" customHeight="1" x14ac:dyDescent="0.25">
      <c r="B16" s="9"/>
      <c r="C16" s="9"/>
      <c r="D16" s="9"/>
      <c r="E16" s="12">
        <v>7</v>
      </c>
      <c r="F16" s="12">
        <f t="shared" si="0"/>
        <v>0.58333333333333337</v>
      </c>
      <c r="G16" s="13">
        <f t="shared" si="1"/>
        <v>0.46666666666666667</v>
      </c>
      <c r="H16" s="14">
        <v>1.901</v>
      </c>
      <c r="I16" s="9"/>
      <c r="J16" s="15"/>
      <c r="K16" s="16"/>
      <c r="P16" s="9"/>
      <c r="Q16" s="9"/>
      <c r="R16" s="9"/>
      <c r="S16" s="9"/>
    </row>
    <row r="17" spans="1:19" ht="16.5" customHeight="1" x14ac:dyDescent="0.25">
      <c r="A17" t="s">
        <v>765</v>
      </c>
      <c r="B17" s="9"/>
      <c r="C17" s="9"/>
      <c r="D17" s="9"/>
      <c r="E17" s="12">
        <v>7.5</v>
      </c>
      <c r="F17" s="12">
        <f t="shared" si="0"/>
        <v>0.625</v>
      </c>
      <c r="G17" s="13">
        <f t="shared" si="1"/>
        <v>0.5</v>
      </c>
      <c r="H17" s="14">
        <v>2.1520000000000001</v>
      </c>
      <c r="I17" s="9"/>
      <c r="J17" s="15"/>
      <c r="K17" s="16"/>
      <c r="P17" s="12"/>
      <c r="Q17" s="12"/>
      <c r="R17" s="13"/>
      <c r="S17" s="14"/>
    </row>
    <row r="18" spans="1:19" ht="16.5" customHeight="1" x14ac:dyDescent="0.25">
      <c r="B18" s="9"/>
      <c r="C18" s="9"/>
      <c r="D18" s="9"/>
      <c r="E18" s="12">
        <v>8</v>
      </c>
      <c r="F18" s="12">
        <f t="shared" si="0"/>
        <v>0.66666666666666663</v>
      </c>
      <c r="G18" s="13">
        <f t="shared" si="1"/>
        <v>0.53333333333333333</v>
      </c>
      <c r="H18" s="14">
        <v>2.3610000000000002</v>
      </c>
      <c r="I18" s="9"/>
      <c r="J18" s="15"/>
      <c r="K18" s="16"/>
      <c r="P18" s="12"/>
      <c r="Q18" s="12"/>
      <c r="R18" s="13"/>
      <c r="S18" s="14"/>
    </row>
    <row r="19" spans="1:19" ht="16.5" customHeight="1" x14ac:dyDescent="0.25">
      <c r="B19" s="9"/>
      <c r="C19" s="9"/>
      <c r="D19" s="9"/>
      <c r="E19" s="12">
        <v>8.5</v>
      </c>
      <c r="F19" s="12">
        <f t="shared" si="0"/>
        <v>0.70833333333333337</v>
      </c>
      <c r="G19" s="13">
        <f t="shared" si="1"/>
        <v>0.56666666666666665</v>
      </c>
      <c r="H19" s="14">
        <v>2.5750000000000002</v>
      </c>
      <c r="I19" s="9"/>
      <c r="J19" s="15"/>
      <c r="K19" s="16"/>
      <c r="P19" s="12"/>
      <c r="Q19" s="12"/>
      <c r="R19" s="13"/>
      <c r="S19" s="14"/>
    </row>
    <row r="20" spans="1:19" ht="16.5" customHeight="1" x14ac:dyDescent="0.25">
      <c r="B20" s="9"/>
      <c r="C20" s="9"/>
      <c r="D20" s="9"/>
      <c r="E20" s="12">
        <v>9</v>
      </c>
      <c r="F20" s="12">
        <f t="shared" si="0"/>
        <v>0.75</v>
      </c>
      <c r="G20" s="13">
        <f t="shared" si="1"/>
        <v>0.6</v>
      </c>
      <c r="H20" s="14">
        <v>2.7959999999999998</v>
      </c>
      <c r="I20" s="9"/>
      <c r="J20" s="15"/>
      <c r="K20" s="16"/>
      <c r="P20" s="12"/>
      <c r="Q20" s="12"/>
      <c r="R20" s="13"/>
      <c r="S20" s="14"/>
    </row>
    <row r="21" spans="1:19" ht="16.5" customHeight="1" x14ac:dyDescent="0.25">
      <c r="B21" s="9"/>
      <c r="C21" s="9"/>
      <c r="D21" s="9"/>
      <c r="E21" s="12">
        <v>9.5</v>
      </c>
      <c r="F21" s="12">
        <f t="shared" si="0"/>
        <v>0.79166666666666663</v>
      </c>
      <c r="G21" s="13">
        <f t="shared" si="1"/>
        <v>0.6333333333333333</v>
      </c>
      <c r="H21" s="14">
        <v>3.0219999999999998</v>
      </c>
      <c r="I21" s="9"/>
      <c r="J21" s="15"/>
      <c r="K21" s="16"/>
      <c r="P21" s="12"/>
      <c r="Q21" s="12"/>
      <c r="R21" s="13"/>
      <c r="S21" s="14"/>
    </row>
    <row r="22" spans="1:19" ht="16.5" customHeight="1" x14ac:dyDescent="0.25">
      <c r="A22" t="s">
        <v>766</v>
      </c>
      <c r="B22" s="9"/>
      <c r="C22" s="9"/>
      <c r="D22" s="9"/>
      <c r="E22" s="12">
        <v>10</v>
      </c>
      <c r="F22" s="12">
        <f t="shared" si="0"/>
        <v>0.83333333333333337</v>
      </c>
      <c r="G22" s="13">
        <f t="shared" si="1"/>
        <v>0.66666666666666663</v>
      </c>
      <c r="H22" s="14">
        <v>3.2549999999999999</v>
      </c>
      <c r="I22" s="9"/>
      <c r="J22" s="15"/>
      <c r="K22" s="16"/>
      <c r="P22" s="12"/>
      <c r="Q22" s="12"/>
      <c r="R22" s="13"/>
      <c r="S22" s="14"/>
    </row>
    <row r="23" spans="1:19" ht="16.5" customHeight="1" x14ac:dyDescent="0.25">
      <c r="A23" t="s">
        <v>767</v>
      </c>
      <c r="B23" s="9"/>
      <c r="C23" s="9"/>
      <c r="D23" s="9"/>
      <c r="E23" s="12">
        <v>10.5</v>
      </c>
      <c r="F23" s="12">
        <f t="shared" si="0"/>
        <v>0.875</v>
      </c>
      <c r="G23" s="13">
        <f t="shared" si="1"/>
        <v>0.7</v>
      </c>
      <c r="H23" s="14">
        <v>3.5529999999999999</v>
      </c>
      <c r="I23" s="9"/>
      <c r="J23" s="15"/>
      <c r="K23" s="16"/>
      <c r="P23" s="12"/>
      <c r="Q23" s="12"/>
      <c r="R23" s="13"/>
      <c r="S23" s="14"/>
    </row>
    <row r="24" spans="1:19" ht="16.5" customHeight="1" x14ac:dyDescent="0.25">
      <c r="B24" s="9"/>
      <c r="C24" s="9"/>
      <c r="D24" s="9"/>
      <c r="E24" s="12">
        <v>11</v>
      </c>
      <c r="F24" s="12">
        <f t="shared" si="0"/>
        <v>0.91666666666666663</v>
      </c>
      <c r="G24" s="13">
        <f t="shared" si="1"/>
        <v>0.73333333333333328</v>
      </c>
      <c r="H24" s="14">
        <v>3.798</v>
      </c>
      <c r="I24" s="9"/>
      <c r="J24" s="15"/>
      <c r="K24" s="16"/>
      <c r="P24" s="12"/>
      <c r="Q24" s="12"/>
      <c r="R24" s="13"/>
      <c r="S24" s="14"/>
    </row>
    <row r="25" spans="1:19" ht="16.5" customHeight="1" x14ac:dyDescent="0.25">
      <c r="B25" s="9"/>
      <c r="C25" s="9"/>
      <c r="D25" s="9"/>
      <c r="E25" s="12">
        <v>11.5</v>
      </c>
      <c r="F25" s="12">
        <f t="shared" si="0"/>
        <v>0.95833333333333337</v>
      </c>
      <c r="G25" s="13">
        <f t="shared" si="1"/>
        <v>0.76666666666666672</v>
      </c>
      <c r="H25" s="14">
        <v>4.0490000000000004</v>
      </c>
      <c r="I25" s="9"/>
      <c r="J25" s="15"/>
      <c r="K25" s="16"/>
      <c r="P25" s="12"/>
      <c r="Q25" s="12"/>
      <c r="R25" s="13"/>
      <c r="S25" s="14"/>
    </row>
    <row r="26" spans="1:19" ht="16.5" customHeight="1" x14ac:dyDescent="0.25">
      <c r="B26" s="9"/>
      <c r="C26" s="9"/>
      <c r="D26" s="9"/>
      <c r="E26" s="12">
        <v>12</v>
      </c>
      <c r="F26" s="12">
        <f t="shared" si="0"/>
        <v>1</v>
      </c>
      <c r="G26" s="13">
        <f t="shared" si="1"/>
        <v>0.8</v>
      </c>
      <c r="H26" s="14">
        <v>4.3040000000000003</v>
      </c>
      <c r="I26" s="9"/>
      <c r="J26" s="15"/>
      <c r="K26" s="16"/>
      <c r="P26" s="12"/>
      <c r="Q26" s="12"/>
      <c r="R26" s="13"/>
      <c r="S26" s="14"/>
    </row>
    <row r="27" spans="1:19" ht="16.5" customHeight="1" x14ac:dyDescent="0.25">
      <c r="B27" s="9"/>
      <c r="C27" s="9"/>
      <c r="D27" s="9"/>
      <c r="E27" s="12">
        <v>12.5</v>
      </c>
      <c r="F27" s="12">
        <f t="shared" si="0"/>
        <v>1.0416666666666667</v>
      </c>
      <c r="G27" s="13">
        <f t="shared" si="1"/>
        <v>0.83333333333333337</v>
      </c>
      <c r="H27" s="14">
        <v>4.5650000000000004</v>
      </c>
      <c r="I27" s="9"/>
      <c r="J27" s="15"/>
      <c r="K27" s="16"/>
      <c r="P27" s="12"/>
      <c r="Q27" s="12"/>
      <c r="R27" s="13"/>
      <c r="S27" s="14"/>
    </row>
    <row r="28" spans="1:19" ht="16.5" customHeight="1" x14ac:dyDescent="0.25">
      <c r="B28" s="9"/>
      <c r="C28" s="9"/>
      <c r="D28" s="9"/>
      <c r="E28" s="12">
        <v>13</v>
      </c>
      <c r="F28" s="12">
        <f t="shared" si="0"/>
        <v>1.0833333333333333</v>
      </c>
      <c r="G28" s="13">
        <f t="shared" si="1"/>
        <v>0.8666666666666667</v>
      </c>
      <c r="H28" s="14">
        <v>4.8310000000000004</v>
      </c>
      <c r="I28" s="9"/>
      <c r="J28" s="15"/>
      <c r="K28" s="16"/>
      <c r="P28" s="12"/>
      <c r="Q28" s="12"/>
      <c r="R28" s="13"/>
      <c r="S28" s="14"/>
    </row>
    <row r="29" spans="1:19" ht="16.5" customHeight="1" x14ac:dyDescent="0.25">
      <c r="B29" s="9"/>
      <c r="C29" s="9"/>
      <c r="D29" s="9"/>
      <c r="E29" s="12">
        <v>13.5</v>
      </c>
      <c r="F29" s="12">
        <f t="shared" si="0"/>
        <v>1.125</v>
      </c>
      <c r="G29" s="13">
        <f t="shared" si="1"/>
        <v>0.9</v>
      </c>
      <c r="H29" s="14">
        <v>5.17</v>
      </c>
      <c r="I29" s="9"/>
      <c r="J29" s="15"/>
      <c r="K29" s="16"/>
      <c r="P29" s="12"/>
      <c r="Q29" s="12"/>
      <c r="R29" s="13"/>
      <c r="S29" s="14"/>
    </row>
    <row r="30" spans="1:19" ht="16.5" customHeight="1" x14ac:dyDescent="0.25">
      <c r="B30" s="9"/>
      <c r="C30" s="9"/>
      <c r="D30" s="9"/>
      <c r="E30" s="12">
        <v>14</v>
      </c>
      <c r="F30" s="12">
        <f t="shared" si="0"/>
        <v>1.1666666666666667</v>
      </c>
      <c r="G30" s="13">
        <f t="shared" si="1"/>
        <v>0.93333333333333335</v>
      </c>
      <c r="H30" s="14">
        <v>5.4470000000000001</v>
      </c>
      <c r="I30" s="9"/>
      <c r="J30" s="15"/>
      <c r="K30" s="16"/>
      <c r="P30" s="12"/>
      <c r="Q30" s="12"/>
      <c r="R30" s="13"/>
      <c r="S30" s="14"/>
    </row>
    <row r="31" spans="1:19" ht="16.5" customHeight="1" x14ac:dyDescent="0.25">
      <c r="B31" s="9"/>
      <c r="C31" s="9"/>
      <c r="D31" s="9"/>
      <c r="E31" s="12">
        <v>14.5</v>
      </c>
      <c r="F31" s="12">
        <f t="shared" si="0"/>
        <v>1.2083333333333333</v>
      </c>
      <c r="G31" s="13">
        <f t="shared" si="1"/>
        <v>0.96666666666666667</v>
      </c>
      <c r="H31" s="14">
        <v>5.7290000000000001</v>
      </c>
      <c r="I31" s="9"/>
      <c r="J31" s="15"/>
      <c r="K31" s="16"/>
      <c r="P31" s="12"/>
      <c r="Q31" s="12"/>
      <c r="R31" s="13"/>
      <c r="S31" s="14"/>
    </row>
    <row r="32" spans="1:19" ht="16.5" customHeight="1" thickBot="1" x14ac:dyDescent="0.3">
      <c r="B32" s="9"/>
      <c r="C32" s="9"/>
      <c r="D32" s="9"/>
      <c r="E32" s="12">
        <v>15</v>
      </c>
      <c r="F32" s="12">
        <f t="shared" si="0"/>
        <v>1.25</v>
      </c>
      <c r="G32" s="13">
        <f t="shared" si="1"/>
        <v>1</v>
      </c>
      <c r="H32" s="14">
        <v>6.016</v>
      </c>
      <c r="I32" s="9"/>
      <c r="J32" s="15"/>
      <c r="K32" s="16"/>
      <c r="P32" s="12"/>
      <c r="Q32" s="12"/>
      <c r="R32" s="13"/>
      <c r="S32" s="14"/>
    </row>
    <row r="33" spans="1:19" x14ac:dyDescent="0.25">
      <c r="A33" s="23" t="s">
        <v>768</v>
      </c>
      <c r="B33" s="24"/>
      <c r="C33" s="24"/>
      <c r="D33" s="24"/>
      <c r="E33" s="25">
        <v>15.5</v>
      </c>
      <c r="F33" s="25">
        <v>1.29</v>
      </c>
      <c r="G33" s="26">
        <f t="shared" si="1"/>
        <v>1.0333333333333334</v>
      </c>
      <c r="H33" s="27">
        <v>6.3070000000000004</v>
      </c>
      <c r="I33" s="9"/>
      <c r="J33" s="15"/>
      <c r="K33" s="16"/>
      <c r="P33" s="12"/>
      <c r="Q33" s="12"/>
      <c r="R33" s="13"/>
      <c r="S33" s="14"/>
    </row>
    <row r="34" spans="1:19" x14ac:dyDescent="0.25">
      <c r="A34" s="28"/>
      <c r="B34" s="29"/>
      <c r="C34" s="29"/>
      <c r="D34" s="29"/>
      <c r="E34" s="30">
        <v>16</v>
      </c>
      <c r="F34" s="30">
        <v>1.33</v>
      </c>
      <c r="G34" s="31">
        <f t="shared" si="1"/>
        <v>1.0666666666666667</v>
      </c>
      <c r="H34" s="32">
        <v>6.6020000000000003</v>
      </c>
      <c r="I34" s="9"/>
      <c r="J34" s="15"/>
      <c r="K34" s="16"/>
      <c r="P34" s="12"/>
      <c r="Q34" s="12"/>
      <c r="R34" s="13"/>
      <c r="S34" s="14"/>
    </row>
    <row r="35" spans="1:19" x14ac:dyDescent="0.25">
      <c r="A35" s="28"/>
      <c r="B35" s="29"/>
      <c r="C35" s="29"/>
      <c r="D35" s="29"/>
      <c r="E35" s="30">
        <v>16.5</v>
      </c>
      <c r="F35" s="30">
        <v>1.37</v>
      </c>
      <c r="G35" s="31">
        <f t="shared" si="1"/>
        <v>1.1000000000000001</v>
      </c>
      <c r="H35" s="32">
        <v>6.9020000000000001</v>
      </c>
      <c r="I35" s="9"/>
      <c r="J35" s="15"/>
      <c r="K35" s="16"/>
      <c r="P35" s="12"/>
      <c r="Q35" s="12"/>
      <c r="R35" s="13"/>
      <c r="S35" s="14"/>
    </row>
    <row r="36" spans="1:19" x14ac:dyDescent="0.25">
      <c r="A36" s="28"/>
      <c r="B36" s="29"/>
      <c r="C36" s="29"/>
      <c r="D36" s="29"/>
      <c r="E36" s="30">
        <v>17</v>
      </c>
      <c r="F36" s="30">
        <v>1.41</v>
      </c>
      <c r="G36" s="31">
        <f t="shared" si="1"/>
        <v>1.1333333333333333</v>
      </c>
      <c r="H36" s="32">
        <v>7.2069999999999999</v>
      </c>
      <c r="I36" s="9"/>
      <c r="J36" s="15"/>
      <c r="K36" s="16"/>
      <c r="P36" s="12"/>
      <c r="Q36" s="12"/>
      <c r="R36" s="13"/>
      <c r="S36" s="14"/>
    </row>
    <row r="37" spans="1:19" x14ac:dyDescent="0.25">
      <c r="A37" s="28"/>
      <c r="B37" s="29"/>
      <c r="C37" s="29"/>
      <c r="D37" s="29"/>
      <c r="E37" s="30">
        <v>17.5</v>
      </c>
      <c r="F37" s="30">
        <v>1.44</v>
      </c>
      <c r="G37" s="31">
        <f t="shared" si="1"/>
        <v>1.1666666666666667</v>
      </c>
      <c r="H37" s="32">
        <v>7.4379999999999997</v>
      </c>
      <c r="I37" s="9"/>
      <c r="J37" s="15"/>
      <c r="K37" s="16"/>
      <c r="P37" s="12"/>
      <c r="Q37" s="12"/>
      <c r="R37" s="13"/>
      <c r="S37" s="14"/>
    </row>
    <row r="38" spans="1:19" x14ac:dyDescent="0.25">
      <c r="A38" s="28"/>
      <c r="B38" s="29"/>
      <c r="C38" s="29"/>
      <c r="D38" s="29"/>
      <c r="E38" s="30">
        <v>18</v>
      </c>
      <c r="F38" s="30">
        <v>1.5</v>
      </c>
      <c r="G38" s="31">
        <f t="shared" si="1"/>
        <v>1.2</v>
      </c>
      <c r="H38" s="32">
        <v>7.9080000000000004</v>
      </c>
      <c r="I38" s="9"/>
      <c r="J38" s="15"/>
      <c r="K38" s="16"/>
      <c r="P38" s="12"/>
      <c r="Q38" s="12"/>
      <c r="R38" s="13"/>
      <c r="S38" s="14"/>
    </row>
    <row r="39" spans="1:19" x14ac:dyDescent="0.25">
      <c r="A39" s="28"/>
      <c r="B39" s="29"/>
      <c r="C39" s="29"/>
      <c r="D39" s="29"/>
      <c r="E39" s="30">
        <v>18.5</v>
      </c>
      <c r="F39" s="30">
        <v>1.54</v>
      </c>
      <c r="G39" s="31">
        <f t="shared" si="1"/>
        <v>1.2333333333333334</v>
      </c>
      <c r="H39" s="32">
        <v>8.2260000000000009</v>
      </c>
      <c r="I39" s="9"/>
      <c r="J39" s="15"/>
      <c r="K39" s="16"/>
      <c r="P39" s="12"/>
      <c r="Q39" s="12"/>
      <c r="R39" s="13"/>
      <c r="S39" s="14"/>
    </row>
    <row r="40" spans="1:19" x14ac:dyDescent="0.25">
      <c r="A40" s="28"/>
      <c r="B40" s="29"/>
      <c r="C40" s="29"/>
      <c r="D40" s="29"/>
      <c r="E40" s="30">
        <v>19</v>
      </c>
      <c r="F40" s="30">
        <v>1.58</v>
      </c>
      <c r="G40" s="31">
        <f t="shared" si="1"/>
        <v>1.2666666666666666</v>
      </c>
      <c r="H40" s="32">
        <v>8.5489999999999995</v>
      </c>
      <c r="I40" s="9"/>
      <c r="J40" s="15"/>
      <c r="K40" s="16"/>
      <c r="P40" s="12"/>
      <c r="Q40" s="12"/>
      <c r="R40" s="13"/>
      <c r="S40" s="14"/>
    </row>
    <row r="41" spans="1:19" x14ac:dyDescent="0.25">
      <c r="A41" s="28"/>
      <c r="B41" s="29"/>
      <c r="C41" s="29"/>
      <c r="D41" s="29"/>
      <c r="E41" s="30">
        <v>19.5</v>
      </c>
      <c r="F41" s="30">
        <v>1.625</v>
      </c>
      <c r="G41" s="31">
        <f t="shared" si="1"/>
        <v>1.3</v>
      </c>
      <c r="H41" s="32">
        <v>8.9169999999999998</v>
      </c>
      <c r="I41" s="9"/>
      <c r="J41" s="15"/>
      <c r="K41" s="16"/>
      <c r="P41" s="12"/>
      <c r="Q41" s="12"/>
      <c r="R41" s="13"/>
      <c r="S41" s="14"/>
    </row>
    <row r="42" spans="1:19" ht="15.75" thickBot="1" x14ac:dyDescent="0.3">
      <c r="A42" s="33"/>
      <c r="B42" s="34"/>
      <c r="C42" s="34"/>
      <c r="D42" s="35"/>
      <c r="E42" s="36">
        <v>20</v>
      </c>
      <c r="F42" s="36">
        <v>1.6666000000000001</v>
      </c>
      <c r="G42" s="37">
        <f t="shared" si="1"/>
        <v>1.3333333333333333</v>
      </c>
      <c r="H42" s="38">
        <v>9.2889999999999997</v>
      </c>
      <c r="I42" s="9"/>
      <c r="J42" s="15"/>
      <c r="K42" s="16"/>
      <c r="P42" s="12"/>
      <c r="Q42" s="12"/>
      <c r="R42" s="13"/>
      <c r="S42" s="14"/>
    </row>
    <row r="43" spans="1:19" x14ac:dyDescent="0.25">
      <c r="D43" s="9"/>
      <c r="E43" s="15"/>
      <c r="F43" s="16"/>
      <c r="G43" s="14"/>
      <c r="I43" s="9"/>
      <c r="J43" s="15"/>
      <c r="K43" s="16"/>
      <c r="P43" s="12"/>
      <c r="Q43" s="12"/>
      <c r="R43" s="13"/>
      <c r="S43" s="14"/>
    </row>
    <row r="44" spans="1:19" x14ac:dyDescent="0.25">
      <c r="D44" s="9"/>
      <c r="E44" s="15"/>
      <c r="F44" s="16"/>
      <c r="G44" s="14"/>
      <c r="I44" s="9"/>
      <c r="J44" s="15"/>
      <c r="K44" s="16"/>
      <c r="P44" s="12"/>
      <c r="Q44" s="12"/>
      <c r="R44" s="13"/>
      <c r="S44" s="14"/>
    </row>
    <row r="45" spans="1:19" x14ac:dyDescent="0.25">
      <c r="D45" s="9"/>
      <c r="E45" s="15"/>
      <c r="F45" s="16"/>
      <c r="G45" s="14"/>
      <c r="I45" s="9"/>
      <c r="J45" s="15"/>
      <c r="K45" s="16"/>
      <c r="P45" s="12"/>
      <c r="Q45" s="12"/>
      <c r="R45" s="13"/>
      <c r="S45" s="14"/>
    </row>
    <row r="46" spans="1:19" x14ac:dyDescent="0.25">
      <c r="D46" s="9"/>
      <c r="E46" s="15"/>
      <c r="F46" s="16"/>
      <c r="G46" s="14"/>
      <c r="I46" s="9"/>
      <c r="J46" s="15"/>
      <c r="K46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W22" sqref="W21:W22"/>
    </sheetView>
  </sheetViews>
  <sheetFormatPr defaultRowHeight="15" x14ac:dyDescent="0.25"/>
  <sheetData>
    <row r="1" spans="1:16" ht="15.75" thickBot="1" x14ac:dyDescent="0.3">
      <c r="A1" s="39" t="s">
        <v>769</v>
      </c>
      <c r="B1" s="39" t="s">
        <v>770</v>
      </c>
      <c r="C1" s="39" t="s">
        <v>771</v>
      </c>
      <c r="D1" s="39" t="s">
        <v>772</v>
      </c>
      <c r="E1" s="39" t="s">
        <v>773</v>
      </c>
      <c r="F1" s="39" t="s">
        <v>774</v>
      </c>
      <c r="G1" s="39" t="s">
        <v>775</v>
      </c>
      <c r="H1" s="39" t="s">
        <v>776</v>
      </c>
      <c r="I1" s="40" t="s">
        <v>777</v>
      </c>
      <c r="J1" s="39" t="s">
        <v>778</v>
      </c>
      <c r="K1" s="39" t="s">
        <v>779</v>
      </c>
      <c r="L1" s="39" t="s">
        <v>780</v>
      </c>
      <c r="M1" s="39" t="s">
        <v>781</v>
      </c>
      <c r="N1" s="39" t="s">
        <v>782</v>
      </c>
      <c r="O1" s="40" t="s">
        <v>783</v>
      </c>
      <c r="P1" s="39" t="s">
        <v>784</v>
      </c>
    </row>
    <row r="2" spans="1:16" ht="15.75" thickBot="1" x14ac:dyDescent="0.3">
      <c r="A2" s="41" t="s">
        <v>785</v>
      </c>
      <c r="B2" s="42">
        <v>12.14</v>
      </c>
      <c r="C2" s="42">
        <v>10.699</v>
      </c>
      <c r="D2" s="42">
        <v>0.60399999999999998</v>
      </c>
      <c r="E2" s="42">
        <v>11.302999999999999</v>
      </c>
      <c r="F2" s="43">
        <v>-10.8</v>
      </c>
      <c r="G2" s="43">
        <v>13.75</v>
      </c>
      <c r="H2" s="43">
        <v>3.45</v>
      </c>
      <c r="I2" s="43">
        <v>8.34</v>
      </c>
      <c r="J2" s="42">
        <v>0</v>
      </c>
      <c r="K2" s="42">
        <v>0</v>
      </c>
      <c r="L2" s="44">
        <v>26.5</v>
      </c>
      <c r="M2" s="44">
        <v>25.7</v>
      </c>
      <c r="N2" s="44">
        <v>24.7</v>
      </c>
      <c r="O2" s="43">
        <v>0.02</v>
      </c>
      <c r="P2" s="44">
        <v>23.2</v>
      </c>
    </row>
    <row r="3" spans="1:16" ht="15.75" thickBot="1" x14ac:dyDescent="0.3">
      <c r="A3" s="41" t="s">
        <v>786</v>
      </c>
      <c r="B3" s="42">
        <v>10.922000000000001</v>
      </c>
      <c r="C3" s="42">
        <v>9.543000000000001</v>
      </c>
      <c r="D3" s="42">
        <v>0.60499999999999998</v>
      </c>
      <c r="E3" s="42">
        <v>10.148000000000001</v>
      </c>
      <c r="F3" s="43">
        <v>-11.4</v>
      </c>
      <c r="G3" s="43">
        <v>13</v>
      </c>
      <c r="H3" s="43">
        <v>3.0500000000000003</v>
      </c>
      <c r="I3" s="43">
        <v>8.15</v>
      </c>
      <c r="J3" s="42">
        <v>0</v>
      </c>
      <c r="K3" s="42">
        <v>0</v>
      </c>
      <c r="L3" s="44">
        <v>28.1</v>
      </c>
      <c r="M3" s="44">
        <v>27</v>
      </c>
      <c r="N3" s="44">
        <v>25.2</v>
      </c>
      <c r="O3" s="43">
        <v>0</v>
      </c>
      <c r="P3" s="44">
        <v>23.1</v>
      </c>
    </row>
    <row r="4" spans="1:16" ht="15.75" thickBot="1" x14ac:dyDescent="0.3">
      <c r="A4" s="41" t="s">
        <v>787</v>
      </c>
      <c r="B4" s="42">
        <v>11.085000000000001</v>
      </c>
      <c r="C4" s="42">
        <v>9.843</v>
      </c>
      <c r="D4" s="42">
        <v>0.59799999999999998</v>
      </c>
      <c r="E4" s="42">
        <v>10.441000000000001</v>
      </c>
      <c r="F4" s="43">
        <v>-11.700000000000001</v>
      </c>
      <c r="G4" s="43">
        <v>12.5</v>
      </c>
      <c r="H4" s="43">
        <v>2.68</v>
      </c>
      <c r="I4" s="43">
        <v>7.97</v>
      </c>
      <c r="J4" s="42">
        <v>0</v>
      </c>
      <c r="K4" s="42">
        <v>0</v>
      </c>
      <c r="L4" s="44">
        <v>26.900000000000002</v>
      </c>
      <c r="M4" s="44">
        <v>26.1</v>
      </c>
      <c r="N4" s="44">
        <v>25.6</v>
      </c>
      <c r="O4" s="43">
        <v>0</v>
      </c>
      <c r="P4" s="44">
        <v>23.400000000000002</v>
      </c>
    </row>
    <row r="5" spans="1:16" ht="15.75" thickBot="1" x14ac:dyDescent="0.3">
      <c r="A5" s="41" t="s">
        <v>788</v>
      </c>
      <c r="B5" s="42">
        <v>10.772</v>
      </c>
      <c r="C5" s="42">
        <v>9.6420000000000012</v>
      </c>
      <c r="D5" s="42">
        <v>0.60499999999999998</v>
      </c>
      <c r="E5" s="42">
        <v>10.247000000000002</v>
      </c>
      <c r="F5" s="43">
        <v>-12.3</v>
      </c>
      <c r="G5" s="43">
        <v>12.5</v>
      </c>
      <c r="H5" s="43">
        <v>2.4700000000000002</v>
      </c>
      <c r="I5" s="43">
        <v>7.75</v>
      </c>
      <c r="J5" s="42">
        <v>0</v>
      </c>
      <c r="K5" s="42">
        <v>0</v>
      </c>
      <c r="L5" s="44">
        <v>27.900000000000002</v>
      </c>
      <c r="M5" s="44">
        <v>26.5</v>
      </c>
      <c r="N5" s="44">
        <v>25</v>
      </c>
      <c r="O5" s="43">
        <v>0</v>
      </c>
      <c r="P5" s="44">
        <v>24</v>
      </c>
    </row>
    <row r="6" spans="1:16" ht="15.75" thickBot="1" x14ac:dyDescent="0.3">
      <c r="A6" s="41" t="s">
        <v>789</v>
      </c>
      <c r="B6" s="42">
        <v>10.819000000000001</v>
      </c>
      <c r="C6" s="42">
        <v>9.5579999999999998</v>
      </c>
      <c r="D6" s="42">
        <v>0.60499999999999998</v>
      </c>
      <c r="E6" s="42">
        <v>10.163</v>
      </c>
      <c r="F6" s="43">
        <v>-12.8</v>
      </c>
      <c r="G6" s="43">
        <v>12.25</v>
      </c>
      <c r="H6" s="43">
        <v>2.1800000000000002</v>
      </c>
      <c r="I6" s="43">
        <v>7.5</v>
      </c>
      <c r="J6" s="42">
        <v>0</v>
      </c>
      <c r="K6" s="42">
        <v>0</v>
      </c>
      <c r="L6" s="44">
        <v>26.8</v>
      </c>
      <c r="M6" s="44">
        <v>26.1</v>
      </c>
      <c r="N6" s="44">
        <v>25.5</v>
      </c>
      <c r="O6" s="43">
        <v>0</v>
      </c>
      <c r="P6" s="44">
        <v>24.1</v>
      </c>
    </row>
    <row r="7" spans="1:16" ht="15.75" thickBot="1" x14ac:dyDescent="0.3">
      <c r="A7" s="41" t="s">
        <v>790</v>
      </c>
      <c r="B7" s="42">
        <v>10.819000000000001</v>
      </c>
      <c r="C7" s="42">
        <v>9.5579999999999998</v>
      </c>
      <c r="D7" s="42">
        <v>0.60399999999999998</v>
      </c>
      <c r="E7" s="42">
        <v>10.161999999999999</v>
      </c>
      <c r="F7" s="43">
        <v>-13.4</v>
      </c>
      <c r="G7" s="43">
        <v>12</v>
      </c>
      <c r="H7" s="43">
        <v>1.9000000000000001</v>
      </c>
      <c r="I7" s="43">
        <v>7.25</v>
      </c>
      <c r="J7" s="42">
        <v>0</v>
      </c>
      <c r="K7" s="42">
        <v>0</v>
      </c>
      <c r="L7" s="44">
        <v>26.6</v>
      </c>
      <c r="M7" s="44">
        <v>26.2</v>
      </c>
      <c r="N7" s="44">
        <v>25.400000000000002</v>
      </c>
      <c r="O7" s="43">
        <v>0.93</v>
      </c>
      <c r="P7" s="44">
        <v>24.1</v>
      </c>
    </row>
    <row r="8" spans="1:16" ht="15.75" thickBot="1" x14ac:dyDescent="0.3">
      <c r="A8" s="41" t="s">
        <v>791</v>
      </c>
      <c r="B8" s="42">
        <v>10.048</v>
      </c>
      <c r="C8" s="42">
        <v>8.9489999999999998</v>
      </c>
      <c r="D8" s="42">
        <v>0.60499999999999998</v>
      </c>
      <c r="E8" s="42">
        <v>9.5540000000000003</v>
      </c>
      <c r="F8" s="43">
        <v>-13</v>
      </c>
      <c r="G8" s="43">
        <v>14.25</v>
      </c>
      <c r="H8" s="43">
        <v>3.2</v>
      </c>
      <c r="I8" s="43">
        <v>7.74</v>
      </c>
      <c r="J8" s="42">
        <v>0</v>
      </c>
      <c r="K8" s="42">
        <v>0</v>
      </c>
      <c r="L8" s="44">
        <v>27.400000000000002</v>
      </c>
      <c r="M8" s="44">
        <v>26.6</v>
      </c>
      <c r="N8" s="44">
        <v>24.5</v>
      </c>
      <c r="O8" s="43">
        <v>0</v>
      </c>
      <c r="P8" s="44">
        <v>23.900000000000002</v>
      </c>
    </row>
    <row r="9" spans="1:16" ht="15.75" thickBot="1" x14ac:dyDescent="0.3">
      <c r="A9" s="41" t="s">
        <v>792</v>
      </c>
      <c r="B9" s="42">
        <v>10.593</v>
      </c>
      <c r="C9" s="42">
        <v>9.3239999999999998</v>
      </c>
      <c r="D9" s="42">
        <v>0.60599999999999998</v>
      </c>
      <c r="E9" s="42">
        <v>9.93</v>
      </c>
      <c r="F9" s="43">
        <v>-13.6</v>
      </c>
      <c r="G9" s="43">
        <v>14.5</v>
      </c>
      <c r="H9" s="43">
        <v>2.64</v>
      </c>
      <c r="I9" s="43">
        <v>7.26</v>
      </c>
      <c r="J9" s="42">
        <v>0</v>
      </c>
      <c r="K9" s="42">
        <v>0</v>
      </c>
      <c r="L9" s="44">
        <v>27.8</v>
      </c>
      <c r="M9" s="44">
        <v>26.2</v>
      </c>
      <c r="N9" s="44">
        <v>24.1</v>
      </c>
      <c r="O9" s="43">
        <v>0</v>
      </c>
      <c r="P9" s="44">
        <v>25.1</v>
      </c>
    </row>
    <row r="10" spans="1:16" ht="15.75" thickBot="1" x14ac:dyDescent="0.3">
      <c r="A10" s="41" t="s">
        <v>793</v>
      </c>
      <c r="B10" s="42">
        <v>10.775</v>
      </c>
      <c r="C10" s="42">
        <v>9.495000000000001</v>
      </c>
      <c r="D10" s="42">
        <v>0.6</v>
      </c>
      <c r="E10" s="42">
        <v>10.095000000000001</v>
      </c>
      <c r="F10" s="43">
        <v>-14.1</v>
      </c>
      <c r="G10" s="43">
        <v>13.5</v>
      </c>
      <c r="H10" s="43">
        <v>2.31</v>
      </c>
      <c r="I10" s="43">
        <v>6.96</v>
      </c>
      <c r="J10" s="42">
        <v>0</v>
      </c>
      <c r="K10" s="42">
        <v>0</v>
      </c>
      <c r="L10" s="44">
        <v>27.400000000000002</v>
      </c>
      <c r="M10" s="44">
        <v>26.3</v>
      </c>
      <c r="N10" s="44">
        <v>24.5</v>
      </c>
      <c r="O10" s="43">
        <v>0</v>
      </c>
      <c r="P10" s="44">
        <v>24.900000000000002</v>
      </c>
    </row>
    <row r="11" spans="1:16" ht="15.75" thickBot="1" x14ac:dyDescent="0.3">
      <c r="A11" s="41" t="s">
        <v>794</v>
      </c>
      <c r="B11" s="42">
        <v>10.665000000000001</v>
      </c>
      <c r="C11" s="42">
        <v>9.4150000000000009</v>
      </c>
      <c r="D11" s="42">
        <v>0.60299999999999998</v>
      </c>
      <c r="E11" s="42">
        <v>10.018000000000001</v>
      </c>
      <c r="F11" s="43">
        <v>-14.8</v>
      </c>
      <c r="G11" s="43">
        <v>12.5</v>
      </c>
      <c r="H11" s="43">
        <v>1.94</v>
      </c>
      <c r="I11" s="43">
        <v>6.66</v>
      </c>
      <c r="J11" s="42">
        <v>0</v>
      </c>
      <c r="K11" s="42">
        <v>0</v>
      </c>
      <c r="L11" s="44">
        <v>26.400000000000002</v>
      </c>
      <c r="M11" s="44">
        <v>25.8</v>
      </c>
      <c r="N11" s="44">
        <v>25</v>
      </c>
      <c r="O11" s="43">
        <v>0</v>
      </c>
      <c r="P11" s="44">
        <v>25.3</v>
      </c>
    </row>
    <row r="12" spans="1:16" ht="15.75" thickBot="1" x14ac:dyDescent="0.3">
      <c r="A12" s="41" t="s">
        <v>795</v>
      </c>
      <c r="B12" s="42">
        <v>10.52</v>
      </c>
      <c r="C12" s="42">
        <v>9.343</v>
      </c>
      <c r="D12" s="42">
        <v>0.60399999999999998</v>
      </c>
      <c r="E12" s="42">
        <v>9.9469999999999992</v>
      </c>
      <c r="F12" s="43">
        <v>-15.4</v>
      </c>
      <c r="G12" s="43">
        <v>12.5</v>
      </c>
      <c r="H12" s="43">
        <v>1.57</v>
      </c>
      <c r="I12" s="43">
        <v>6.46</v>
      </c>
      <c r="J12" s="42">
        <v>0</v>
      </c>
      <c r="K12" s="42">
        <v>0</v>
      </c>
      <c r="L12" s="44">
        <v>26.6</v>
      </c>
      <c r="M12" s="44">
        <v>26.400000000000002</v>
      </c>
      <c r="N12" s="44">
        <v>25.2</v>
      </c>
      <c r="O12" s="43">
        <v>0.12</v>
      </c>
      <c r="P12" s="44">
        <v>25.1</v>
      </c>
    </row>
    <row r="13" spans="1:16" ht="15.75" thickBot="1" x14ac:dyDescent="0.3">
      <c r="A13" s="41" t="s">
        <v>796</v>
      </c>
      <c r="B13" s="42">
        <v>10.118</v>
      </c>
      <c r="C13" s="42">
        <v>8.875</v>
      </c>
      <c r="D13" s="42">
        <v>0.60199999999999998</v>
      </c>
      <c r="E13" s="42">
        <v>9.4770000000000003</v>
      </c>
      <c r="F13" s="43">
        <v>-15.700000000000001</v>
      </c>
      <c r="G13" s="43">
        <v>12.25</v>
      </c>
      <c r="H13" s="43">
        <v>1.43</v>
      </c>
      <c r="I13" s="43">
        <v>6.66</v>
      </c>
      <c r="J13" s="42">
        <v>0</v>
      </c>
      <c r="K13" s="42">
        <v>0</v>
      </c>
      <c r="L13" s="44">
        <v>27.3</v>
      </c>
      <c r="M13" s="44">
        <v>26.8</v>
      </c>
      <c r="N13" s="44">
        <v>25.5</v>
      </c>
      <c r="O13" s="43">
        <v>0</v>
      </c>
      <c r="P13" s="44">
        <v>24.7</v>
      </c>
    </row>
    <row r="14" spans="1:16" ht="15.75" thickBot="1" x14ac:dyDescent="0.3">
      <c r="A14" s="41" t="s">
        <v>797</v>
      </c>
      <c r="B14" s="42">
        <v>10.537000000000001</v>
      </c>
      <c r="C14" s="42">
        <v>9.1609999999999996</v>
      </c>
      <c r="D14" s="42">
        <v>0.45300000000000001</v>
      </c>
      <c r="E14" s="42">
        <v>9.613999999999999</v>
      </c>
      <c r="F14" s="43">
        <v>-16.2</v>
      </c>
      <c r="G14" s="43">
        <v>12</v>
      </c>
      <c r="H14" s="43">
        <v>1.04</v>
      </c>
      <c r="I14" s="43">
        <v>6.42</v>
      </c>
      <c r="J14" s="42">
        <v>0</v>
      </c>
      <c r="K14" s="42">
        <v>0</v>
      </c>
      <c r="L14" s="44">
        <v>27.1</v>
      </c>
      <c r="M14" s="44">
        <v>26</v>
      </c>
      <c r="N14" s="44">
        <v>24.6</v>
      </c>
      <c r="O14" s="43">
        <v>0</v>
      </c>
      <c r="P14" s="44">
        <v>24.900000000000002</v>
      </c>
    </row>
    <row r="15" spans="1:16" ht="15.75" thickBot="1" x14ac:dyDescent="0.3">
      <c r="A15" s="41" t="s">
        <v>798</v>
      </c>
      <c r="B15" s="42">
        <v>10.775</v>
      </c>
      <c r="C15" s="42">
        <v>9.4600000000000009</v>
      </c>
      <c r="D15" s="42">
        <v>0.47300000000000003</v>
      </c>
      <c r="E15" s="42">
        <v>9.9330000000000016</v>
      </c>
      <c r="F15" s="43">
        <v>-16.8</v>
      </c>
      <c r="G15" s="43">
        <v>12</v>
      </c>
      <c r="H15" s="43">
        <v>0.70000000000000007</v>
      </c>
      <c r="I15" s="43">
        <v>6.15</v>
      </c>
      <c r="J15" s="42">
        <v>0</v>
      </c>
      <c r="K15" s="42">
        <v>0</v>
      </c>
      <c r="L15" s="44">
        <v>26.7</v>
      </c>
      <c r="M15" s="44">
        <v>26.3</v>
      </c>
      <c r="N15" s="44">
        <v>25</v>
      </c>
      <c r="O15" s="43">
        <v>0</v>
      </c>
      <c r="P15" s="44">
        <v>25.400000000000002</v>
      </c>
    </row>
    <row r="16" spans="1:16" ht="15.75" thickBot="1" x14ac:dyDescent="0.3">
      <c r="A16" s="41" t="s">
        <v>799</v>
      </c>
      <c r="B16" s="42">
        <v>10.678000000000001</v>
      </c>
      <c r="C16" s="42">
        <v>9.3689999999999998</v>
      </c>
      <c r="D16" s="42">
        <v>0.59599999999999997</v>
      </c>
      <c r="E16" s="42">
        <v>9.9649999999999999</v>
      </c>
      <c r="F16" s="43">
        <v>-17.400000000000002</v>
      </c>
      <c r="G16" s="43">
        <v>11.75</v>
      </c>
      <c r="H16" s="43">
        <v>0.49</v>
      </c>
      <c r="I16" s="43">
        <v>5.92</v>
      </c>
      <c r="J16" s="42">
        <v>0</v>
      </c>
      <c r="K16" s="42">
        <v>0</v>
      </c>
      <c r="L16" s="44">
        <v>27.5</v>
      </c>
      <c r="M16" s="44">
        <v>26.5</v>
      </c>
      <c r="N16" s="44">
        <v>25.7</v>
      </c>
      <c r="O16" s="43">
        <v>0</v>
      </c>
      <c r="P16" s="44">
        <v>25.3</v>
      </c>
    </row>
    <row r="17" spans="1:16" ht="15.75" thickBot="1" x14ac:dyDescent="0.3">
      <c r="A17" s="41" t="s">
        <v>800</v>
      </c>
      <c r="B17" s="42">
        <v>9.7990000000000013</v>
      </c>
      <c r="C17" s="42">
        <v>8.5549999999999997</v>
      </c>
      <c r="D17" s="42">
        <v>0.60499999999999998</v>
      </c>
      <c r="E17" s="42">
        <v>9.16</v>
      </c>
      <c r="F17" s="43">
        <v>-18</v>
      </c>
      <c r="G17" s="43">
        <v>10.5</v>
      </c>
      <c r="H17" s="43">
        <v>0.28000000000000003</v>
      </c>
      <c r="I17" s="43">
        <v>5.72</v>
      </c>
      <c r="J17" s="42">
        <v>0</v>
      </c>
      <c r="K17" s="42">
        <v>0</v>
      </c>
      <c r="L17" s="44">
        <v>26.1</v>
      </c>
      <c r="M17" s="44">
        <v>25.6</v>
      </c>
      <c r="N17" s="44">
        <v>24.6</v>
      </c>
      <c r="O17" s="43">
        <v>0</v>
      </c>
      <c r="P17" s="44">
        <v>25.5</v>
      </c>
    </row>
    <row r="18" spans="1:16" ht="15.75" thickBot="1" x14ac:dyDescent="0.3">
      <c r="A18" s="41" t="s">
        <v>801</v>
      </c>
      <c r="B18" s="42">
        <v>9.7309999999999999</v>
      </c>
      <c r="C18" s="42">
        <v>8.5630000000000006</v>
      </c>
      <c r="D18" s="42">
        <v>0.60099999999999998</v>
      </c>
      <c r="E18" s="42">
        <v>9.1640000000000015</v>
      </c>
      <c r="F18" s="43">
        <v>-18.3</v>
      </c>
      <c r="G18" s="43">
        <v>13</v>
      </c>
      <c r="H18" s="43">
        <v>0.04</v>
      </c>
      <c r="I18" s="43">
        <v>5.59</v>
      </c>
      <c r="J18" s="42">
        <v>0</v>
      </c>
      <c r="K18" s="42">
        <v>0</v>
      </c>
      <c r="L18" s="44">
        <v>27</v>
      </c>
      <c r="M18" s="44">
        <v>26.6</v>
      </c>
      <c r="N18" s="44">
        <v>25.8</v>
      </c>
      <c r="O18" s="43">
        <v>1.1500000000000001</v>
      </c>
      <c r="P18" s="44">
        <v>26.3</v>
      </c>
    </row>
    <row r="19" spans="1:16" ht="15.75" thickBot="1" x14ac:dyDescent="0.3">
      <c r="A19" s="41" t="s">
        <v>802</v>
      </c>
      <c r="B19" s="42">
        <v>8.870000000000001</v>
      </c>
      <c r="C19" s="42">
        <v>7.7850000000000001</v>
      </c>
      <c r="D19" s="42">
        <v>0.60399999999999998</v>
      </c>
      <c r="E19" s="42">
        <v>8.3889999999999993</v>
      </c>
      <c r="F19" s="43">
        <v>-17.8</v>
      </c>
      <c r="G19" s="43">
        <v>14.75</v>
      </c>
      <c r="H19" s="43">
        <v>1.46</v>
      </c>
      <c r="I19" s="43">
        <v>6.66</v>
      </c>
      <c r="J19" s="42">
        <v>0</v>
      </c>
      <c r="K19" s="42">
        <v>0</v>
      </c>
      <c r="L19" s="44">
        <v>26.2</v>
      </c>
      <c r="M19" s="44">
        <v>26.7</v>
      </c>
      <c r="N19" s="44">
        <v>24.5</v>
      </c>
      <c r="O19" s="43">
        <v>0.02</v>
      </c>
      <c r="P19" s="44">
        <v>26</v>
      </c>
    </row>
    <row r="20" spans="1:16" ht="15.75" thickBot="1" x14ac:dyDescent="0.3">
      <c r="A20" s="41" t="s">
        <v>803</v>
      </c>
      <c r="B20" s="42">
        <v>10.224</v>
      </c>
      <c r="C20" s="42">
        <v>8.9269999999999996</v>
      </c>
      <c r="D20" s="42">
        <v>0.60399999999999998</v>
      </c>
      <c r="E20" s="42">
        <v>9.5309999999999988</v>
      </c>
      <c r="F20" s="43">
        <v>-18.3</v>
      </c>
      <c r="G20" s="43">
        <v>14.25</v>
      </c>
      <c r="H20" s="43">
        <v>0.92</v>
      </c>
      <c r="I20" s="43">
        <v>6.46</v>
      </c>
      <c r="J20" s="42">
        <v>0</v>
      </c>
      <c r="K20" s="42">
        <v>0</v>
      </c>
      <c r="L20" s="44">
        <v>23.8</v>
      </c>
      <c r="M20" s="44">
        <v>24.8</v>
      </c>
      <c r="N20" s="44">
        <v>25.3</v>
      </c>
      <c r="O20" s="43">
        <v>0</v>
      </c>
      <c r="P20" s="44">
        <v>25.400000000000002</v>
      </c>
    </row>
    <row r="21" spans="1:16" ht="15.75" thickBot="1" x14ac:dyDescent="0.3">
      <c r="A21" s="41" t="s">
        <v>804</v>
      </c>
      <c r="B21" s="42">
        <v>9.4009999999999998</v>
      </c>
      <c r="C21" s="42">
        <v>8.1660000000000004</v>
      </c>
      <c r="D21" s="42">
        <v>0.623</v>
      </c>
      <c r="E21" s="42">
        <v>8.7889999999999997</v>
      </c>
      <c r="F21" s="43">
        <v>-18.8</v>
      </c>
      <c r="G21" s="43">
        <v>13.5</v>
      </c>
      <c r="H21" s="43">
        <v>0.42</v>
      </c>
      <c r="I21" s="43">
        <v>6.16</v>
      </c>
      <c r="J21" s="42">
        <v>0</v>
      </c>
      <c r="K21" s="42">
        <v>0</v>
      </c>
      <c r="L21" s="44">
        <v>26.400000000000002</v>
      </c>
      <c r="M21" s="44">
        <v>26.1</v>
      </c>
      <c r="N21" s="44">
        <v>25.5</v>
      </c>
      <c r="O21" s="43">
        <v>0</v>
      </c>
      <c r="P21" s="44">
        <v>25.7</v>
      </c>
    </row>
    <row r="22" spans="1:16" ht="15.75" thickBot="1" x14ac:dyDescent="0.3">
      <c r="A22" s="41" t="s">
        <v>805</v>
      </c>
      <c r="B22" s="42">
        <v>9.74</v>
      </c>
      <c r="C22" s="42">
        <v>8.423</v>
      </c>
      <c r="D22" s="42">
        <v>0.58500000000000008</v>
      </c>
      <c r="E22" s="42">
        <v>9.0080000000000009</v>
      </c>
      <c r="F22" s="43">
        <v>-19.3</v>
      </c>
      <c r="G22" s="43">
        <v>12.75</v>
      </c>
      <c r="H22" s="43">
        <v>0.12</v>
      </c>
      <c r="I22" s="43">
        <v>5.89</v>
      </c>
      <c r="J22" s="42">
        <v>0</v>
      </c>
      <c r="K22" s="42">
        <v>0</v>
      </c>
      <c r="L22" s="44">
        <v>26.6</v>
      </c>
      <c r="M22" s="44">
        <v>25.900000000000002</v>
      </c>
      <c r="N22" s="44">
        <v>25.1</v>
      </c>
      <c r="O22" s="43">
        <v>0</v>
      </c>
      <c r="P22" s="44">
        <v>26</v>
      </c>
    </row>
    <row r="23" spans="1:16" ht="15.75" thickBot="1" x14ac:dyDescent="0.3">
      <c r="A23" s="41" t="s">
        <v>806</v>
      </c>
      <c r="B23" s="42">
        <v>8.2110000000000003</v>
      </c>
      <c r="C23" s="42">
        <v>7.12</v>
      </c>
      <c r="D23" s="42">
        <v>0.60399999999999998</v>
      </c>
      <c r="E23" s="42">
        <v>7.7240000000000002</v>
      </c>
      <c r="F23" s="43">
        <v>-19.900000000000002</v>
      </c>
      <c r="G23" s="43">
        <v>12.25</v>
      </c>
      <c r="H23" s="43">
        <v>-0.12</v>
      </c>
      <c r="I23" s="43">
        <v>5.61</v>
      </c>
      <c r="J23" s="42">
        <v>0</v>
      </c>
      <c r="K23" s="42">
        <v>0</v>
      </c>
      <c r="L23" s="44">
        <v>28.2</v>
      </c>
      <c r="M23" s="44">
        <v>26.7</v>
      </c>
      <c r="N23" s="44">
        <v>25.1</v>
      </c>
      <c r="O23" s="43">
        <v>0.17</v>
      </c>
      <c r="P23" s="44">
        <v>26</v>
      </c>
    </row>
    <row r="24" spans="1:16" ht="15.75" thickBot="1" x14ac:dyDescent="0.3">
      <c r="A24" s="41" t="s">
        <v>807</v>
      </c>
      <c r="B24" s="42">
        <v>9.1850000000000005</v>
      </c>
      <c r="C24" s="42">
        <v>7.9160000000000004</v>
      </c>
      <c r="D24" s="42">
        <v>0.60599999999999998</v>
      </c>
      <c r="E24" s="42">
        <v>8.5220000000000002</v>
      </c>
      <c r="F24" s="43">
        <v>-20</v>
      </c>
      <c r="G24" s="43">
        <v>12.25</v>
      </c>
      <c r="H24" s="43">
        <v>0.04</v>
      </c>
      <c r="I24" s="43">
        <v>5.59</v>
      </c>
      <c r="J24" s="42">
        <v>0</v>
      </c>
      <c r="K24" s="42">
        <v>0</v>
      </c>
      <c r="L24" s="44">
        <v>26.900000000000002</v>
      </c>
      <c r="M24" s="44">
        <v>25.6</v>
      </c>
      <c r="N24" s="44">
        <v>24.8</v>
      </c>
      <c r="O24" s="43">
        <v>0.04</v>
      </c>
      <c r="P24" s="44">
        <v>26</v>
      </c>
    </row>
    <row r="25" spans="1:16" ht="15.75" thickBot="1" x14ac:dyDescent="0.3">
      <c r="A25" s="41" t="s">
        <v>808</v>
      </c>
      <c r="B25" s="42">
        <v>9.1270000000000007</v>
      </c>
      <c r="C25" s="42">
        <v>7.915</v>
      </c>
      <c r="D25" s="42">
        <v>0.60399999999999998</v>
      </c>
      <c r="E25" s="42">
        <v>8.5190000000000001</v>
      </c>
      <c r="F25" s="43">
        <v>-20.5</v>
      </c>
      <c r="G25" s="43">
        <v>12</v>
      </c>
      <c r="H25" s="43">
        <v>-0.23</v>
      </c>
      <c r="I25" s="43">
        <v>5.45</v>
      </c>
      <c r="J25" s="42">
        <v>0</v>
      </c>
      <c r="K25" s="42">
        <v>0</v>
      </c>
      <c r="L25" s="44">
        <v>25.400000000000002</v>
      </c>
      <c r="M25" s="44">
        <v>26.1</v>
      </c>
      <c r="N25" s="44">
        <v>25.6</v>
      </c>
      <c r="O25" s="43">
        <v>0</v>
      </c>
      <c r="P25" s="44">
        <v>26</v>
      </c>
    </row>
    <row r="26" spans="1:16" ht="15.75" thickBot="1" x14ac:dyDescent="0.3">
      <c r="A26" s="41" t="s">
        <v>809</v>
      </c>
      <c r="B26" s="42">
        <v>8.5910000000000011</v>
      </c>
      <c r="C26" s="42">
        <v>7.444</v>
      </c>
      <c r="D26" s="42">
        <v>0.6</v>
      </c>
      <c r="E26" s="42">
        <v>8.0440000000000005</v>
      </c>
      <c r="F26" s="43">
        <v>-21</v>
      </c>
      <c r="G26" s="43">
        <v>12</v>
      </c>
      <c r="H26" s="43">
        <v>-0.43</v>
      </c>
      <c r="I26" s="43">
        <v>5.28</v>
      </c>
      <c r="J26" s="42">
        <v>0</v>
      </c>
      <c r="K26" s="42">
        <v>0</v>
      </c>
      <c r="L26" s="44">
        <v>25.5</v>
      </c>
      <c r="M26" s="44">
        <v>24.2</v>
      </c>
      <c r="N26" s="44">
        <v>23.5</v>
      </c>
      <c r="O26" s="43">
        <v>0.09</v>
      </c>
      <c r="P26" s="44">
        <v>26.400000000000002</v>
      </c>
    </row>
    <row r="27" spans="1:16" ht="15.75" thickBot="1" x14ac:dyDescent="0.3">
      <c r="A27" s="41" t="s">
        <v>810</v>
      </c>
      <c r="B27" s="42">
        <v>8.9990000000000006</v>
      </c>
      <c r="C27" s="42">
        <v>7.891</v>
      </c>
      <c r="D27" s="42">
        <v>0.60399999999999998</v>
      </c>
      <c r="E27" s="42">
        <v>8.4949999999999992</v>
      </c>
      <c r="F27" s="43">
        <v>-21.3</v>
      </c>
      <c r="G27" s="43">
        <v>12.25</v>
      </c>
      <c r="H27" s="43">
        <v>-0.34</v>
      </c>
      <c r="I27" s="43">
        <v>5.34</v>
      </c>
      <c r="J27" s="42">
        <v>0</v>
      </c>
      <c r="K27" s="42">
        <v>0</v>
      </c>
      <c r="L27" s="44">
        <v>25.3</v>
      </c>
      <c r="M27" s="44">
        <v>25.1</v>
      </c>
      <c r="N27" s="44">
        <v>24.5</v>
      </c>
      <c r="O27" s="43">
        <v>0.12</v>
      </c>
      <c r="P27" s="44">
        <v>26.400000000000002</v>
      </c>
    </row>
    <row r="28" spans="1:16" ht="15.75" thickBot="1" x14ac:dyDescent="0.3">
      <c r="A28" s="41" t="s">
        <v>811</v>
      </c>
      <c r="B28" s="42">
        <v>9.152000000000001</v>
      </c>
      <c r="C28" s="42">
        <v>8.0220000000000002</v>
      </c>
      <c r="D28" s="42">
        <v>0.61399999999999999</v>
      </c>
      <c r="E28" s="42">
        <v>8.636000000000001</v>
      </c>
      <c r="F28" s="43">
        <v>-21.5</v>
      </c>
      <c r="G28" s="43">
        <v>12.75</v>
      </c>
      <c r="H28" s="43">
        <v>-0.56000000000000005</v>
      </c>
      <c r="I28" s="43">
        <v>5.3</v>
      </c>
      <c r="J28" s="42">
        <v>0</v>
      </c>
      <c r="K28" s="42">
        <v>0</v>
      </c>
      <c r="L28" s="44">
        <v>25.8</v>
      </c>
      <c r="M28" s="44">
        <v>26.2</v>
      </c>
      <c r="N28" s="44">
        <v>25.8</v>
      </c>
      <c r="O28" s="43">
        <v>0</v>
      </c>
      <c r="P28" s="44">
        <v>26.3</v>
      </c>
    </row>
    <row r="29" spans="1:16" ht="15.75" thickBot="1" x14ac:dyDescent="0.3">
      <c r="A29" s="41" t="s">
        <v>812</v>
      </c>
      <c r="B29" s="42">
        <v>8.5560000000000009</v>
      </c>
      <c r="C29" s="42">
        <v>7.3970000000000002</v>
      </c>
      <c r="D29" s="42">
        <v>0.59599999999999997</v>
      </c>
      <c r="E29" s="42">
        <v>7.9930000000000003</v>
      </c>
      <c r="F29" s="43">
        <v>-22.1</v>
      </c>
      <c r="G29" s="43">
        <v>12.25</v>
      </c>
      <c r="H29" s="43">
        <v>-0.83000000000000007</v>
      </c>
      <c r="I29" s="43">
        <v>5.1100000000000003</v>
      </c>
      <c r="J29" s="42">
        <v>0</v>
      </c>
      <c r="K29" s="42">
        <v>0</v>
      </c>
      <c r="L29" s="44">
        <v>26.2</v>
      </c>
      <c r="M29" s="44">
        <v>25.400000000000002</v>
      </c>
      <c r="N29" s="44">
        <v>24.400000000000002</v>
      </c>
      <c r="O29" s="43">
        <v>0</v>
      </c>
      <c r="P29" s="44">
        <v>26.8</v>
      </c>
    </row>
    <row r="30" spans="1:16" ht="15.75" thickBot="1" x14ac:dyDescent="0.3">
      <c r="A30" s="41" t="s">
        <v>813</v>
      </c>
      <c r="B30" s="42">
        <v>9.2740000000000009</v>
      </c>
      <c r="C30" s="42">
        <v>8.0820000000000007</v>
      </c>
      <c r="D30" s="42">
        <v>0.60599999999999998</v>
      </c>
      <c r="E30" s="42">
        <v>8.6880000000000006</v>
      </c>
      <c r="F30" s="43">
        <v>-22.5</v>
      </c>
      <c r="G30" s="43">
        <v>12</v>
      </c>
      <c r="H30" s="43">
        <v>-1.08</v>
      </c>
      <c r="I30" s="43">
        <v>4.8899999999999997</v>
      </c>
      <c r="J30" s="42">
        <v>0</v>
      </c>
      <c r="K30" s="42">
        <v>0</v>
      </c>
      <c r="L30" s="44">
        <v>25.8</v>
      </c>
      <c r="M30" s="44">
        <v>25.3</v>
      </c>
      <c r="N30" s="44">
        <v>24.3</v>
      </c>
      <c r="O30" s="43">
        <v>0</v>
      </c>
      <c r="P30" s="44">
        <v>27</v>
      </c>
    </row>
    <row r="31" spans="1:16" ht="15.75" thickBot="1" x14ac:dyDescent="0.3">
      <c r="A31" s="41" t="s">
        <v>814</v>
      </c>
      <c r="B31" s="42">
        <v>9.7010000000000005</v>
      </c>
      <c r="C31" s="42">
        <v>8.3150000000000013</v>
      </c>
      <c r="D31" s="42">
        <v>0.60399999999999998</v>
      </c>
      <c r="E31" s="42">
        <v>8.9190000000000005</v>
      </c>
      <c r="F31" s="43">
        <v>-22.900000000000002</v>
      </c>
      <c r="G31" s="43">
        <v>12</v>
      </c>
      <c r="H31" s="43">
        <v>-1.42</v>
      </c>
      <c r="I31" s="43">
        <v>4.6500000000000004</v>
      </c>
      <c r="J31" s="42">
        <v>0</v>
      </c>
      <c r="K31" s="42">
        <v>0</v>
      </c>
      <c r="L31" s="44">
        <v>25</v>
      </c>
      <c r="M31" s="44">
        <v>25.6</v>
      </c>
      <c r="N31" s="44">
        <v>25.400000000000002</v>
      </c>
      <c r="O31" s="43">
        <v>0</v>
      </c>
      <c r="P31" s="44">
        <v>26.2</v>
      </c>
    </row>
    <row r="32" spans="1:16" ht="15.75" thickBot="1" x14ac:dyDescent="0.3">
      <c r="A32" s="41" t="s">
        <v>815</v>
      </c>
      <c r="B32" s="42">
        <v>9.1660000000000004</v>
      </c>
      <c r="C32" s="42">
        <v>7.9120000000000008</v>
      </c>
      <c r="D32" s="42">
        <v>0.60599999999999998</v>
      </c>
      <c r="E32" s="42">
        <v>8.5180000000000007</v>
      </c>
      <c r="F32" s="43">
        <v>-23.400000000000002</v>
      </c>
      <c r="G32" s="43">
        <v>12</v>
      </c>
      <c r="H32" s="43">
        <v>-1.7</v>
      </c>
      <c r="I32" s="43">
        <v>4.4400000000000004</v>
      </c>
      <c r="J32" s="42">
        <v>0</v>
      </c>
      <c r="K32" s="42">
        <v>0</v>
      </c>
      <c r="L32" s="44">
        <v>26</v>
      </c>
      <c r="M32" s="44">
        <v>25.900000000000002</v>
      </c>
      <c r="N32" s="44">
        <v>25.1</v>
      </c>
      <c r="O32" s="43">
        <v>0</v>
      </c>
      <c r="P32" s="44">
        <v>26.7</v>
      </c>
    </row>
    <row r="33" spans="1:16" ht="15.75" thickBot="1" x14ac:dyDescent="0.3">
      <c r="A33" s="45"/>
      <c r="B33" s="46"/>
      <c r="C33" s="46"/>
      <c r="D33" s="46"/>
      <c r="E33" s="46"/>
      <c r="F33" s="47"/>
      <c r="G33" s="47"/>
      <c r="H33" s="47"/>
      <c r="I33" s="47"/>
      <c r="J33" s="46"/>
      <c r="K33" s="46"/>
      <c r="L33" s="48"/>
      <c r="M33" s="48"/>
      <c r="N33" s="48"/>
      <c r="O33" s="48"/>
      <c r="P33" s="49"/>
    </row>
    <row r="34" spans="1:16" ht="30.75" thickBot="1" x14ac:dyDescent="0.3">
      <c r="A34" s="45" t="s">
        <v>816</v>
      </c>
      <c r="B34" s="50">
        <v>308.99300000000005</v>
      </c>
      <c r="C34" s="50">
        <v>270.66699999999992</v>
      </c>
      <c r="D34" s="50">
        <v>18.428999999999998</v>
      </c>
      <c r="E34" s="51">
        <v>289.09599999999989</v>
      </c>
      <c r="F34" s="52" t="s">
        <v>817</v>
      </c>
      <c r="G34" s="52" t="s">
        <v>817</v>
      </c>
      <c r="H34" s="52" t="s">
        <v>817</v>
      </c>
      <c r="I34" s="52" t="s">
        <v>817</v>
      </c>
      <c r="J34" s="53">
        <v>0</v>
      </c>
      <c r="K34" s="53">
        <v>0</v>
      </c>
      <c r="L34" s="54"/>
      <c r="M34" s="54"/>
      <c r="N34" s="54"/>
      <c r="O34" s="53">
        <v>2.66</v>
      </c>
      <c r="P34" s="52" t="s">
        <v>817</v>
      </c>
    </row>
    <row r="35" spans="1:16" ht="15.75" thickBot="1" x14ac:dyDescent="0.3">
      <c r="A35" s="48"/>
      <c r="B35" s="50"/>
      <c r="C35" s="50"/>
      <c r="D35" s="50"/>
      <c r="E35" s="55"/>
      <c r="F35" s="56">
        <v>-12.600000000000001</v>
      </c>
      <c r="G35" s="56">
        <v>-1.75</v>
      </c>
      <c r="H35" s="56">
        <v>-5.15</v>
      </c>
      <c r="I35" s="56">
        <v>-3.8999999999999995</v>
      </c>
      <c r="J35" s="50"/>
      <c r="K35" s="50"/>
      <c r="L35" s="54"/>
      <c r="M35" s="54"/>
      <c r="N35" s="54"/>
      <c r="O35" s="54"/>
      <c r="P35" s="57">
        <v>3.5</v>
      </c>
    </row>
    <row r="36" spans="1:16" ht="15.75" thickBot="1" x14ac:dyDescent="0.3">
      <c r="A36" s="40"/>
      <c r="B36" s="40" t="s">
        <v>770</v>
      </c>
      <c r="C36" s="40" t="s">
        <v>771</v>
      </c>
      <c r="D36" s="40" t="s">
        <v>772</v>
      </c>
      <c r="E36" s="39" t="s">
        <v>773</v>
      </c>
      <c r="F36" s="40" t="s">
        <v>774</v>
      </c>
      <c r="G36" s="40" t="s">
        <v>775</v>
      </c>
      <c r="H36" s="40" t="s">
        <v>776</v>
      </c>
      <c r="I36" s="40" t="s">
        <v>777</v>
      </c>
      <c r="J36" s="40" t="s">
        <v>778</v>
      </c>
      <c r="K36" s="40" t="s">
        <v>779</v>
      </c>
      <c r="L36" s="40" t="s">
        <v>780</v>
      </c>
      <c r="M36" s="40" t="s">
        <v>781</v>
      </c>
      <c r="N36" s="40" t="s">
        <v>782</v>
      </c>
      <c r="O36" s="40" t="s">
        <v>783</v>
      </c>
      <c r="P36" s="58"/>
    </row>
    <row r="37" spans="1:16" ht="15.75" thickBot="1" x14ac:dyDescent="0.3">
      <c r="A37" s="40" t="s">
        <v>818</v>
      </c>
      <c r="B37" s="42">
        <v>8.2110000000000003</v>
      </c>
      <c r="C37" s="42">
        <v>7.12</v>
      </c>
      <c r="D37" s="42">
        <v>0.45300000000000001</v>
      </c>
      <c r="E37" s="42">
        <v>7.5730000000000004</v>
      </c>
      <c r="F37" s="43">
        <v>-23.400000000000002</v>
      </c>
      <c r="G37" s="43">
        <v>10.5</v>
      </c>
      <c r="H37" s="43">
        <v>-1.7</v>
      </c>
      <c r="I37" s="43">
        <v>4.4400000000000004</v>
      </c>
      <c r="J37" s="42">
        <v>0</v>
      </c>
      <c r="K37" s="42">
        <v>0</v>
      </c>
      <c r="L37" s="44">
        <v>23.8</v>
      </c>
      <c r="M37" s="44">
        <v>24.2</v>
      </c>
      <c r="N37" s="44">
        <v>23.5</v>
      </c>
      <c r="O37" s="43">
        <v>0</v>
      </c>
      <c r="P37" s="59"/>
    </row>
    <row r="38" spans="1:16" ht="15.75" thickBot="1" x14ac:dyDescent="0.3">
      <c r="A38" s="40" t="s">
        <v>819</v>
      </c>
      <c r="B38" s="42">
        <v>12.14</v>
      </c>
      <c r="C38" s="42">
        <v>10.699</v>
      </c>
      <c r="D38" s="42">
        <v>0.623</v>
      </c>
      <c r="E38" s="42">
        <v>11.321999999999999</v>
      </c>
      <c r="F38" s="43">
        <v>-10.8</v>
      </c>
      <c r="G38" s="43">
        <v>14.75</v>
      </c>
      <c r="H38" s="43">
        <v>3.45</v>
      </c>
      <c r="I38" s="43">
        <v>8.34</v>
      </c>
      <c r="J38" s="42">
        <v>0</v>
      </c>
      <c r="K38" s="42">
        <v>0</v>
      </c>
      <c r="L38" s="44">
        <v>28.2</v>
      </c>
      <c r="M38" s="44">
        <v>27</v>
      </c>
      <c r="N38" s="44">
        <v>25.8</v>
      </c>
      <c r="O38" s="43">
        <v>1.1500000000000001</v>
      </c>
      <c r="P38" s="59"/>
    </row>
    <row r="39" spans="1:16" ht="15.75" thickBot="1" x14ac:dyDescent="0.3">
      <c r="A39" s="40" t="s">
        <v>820</v>
      </c>
      <c r="B39" s="42">
        <v>9.9675161290322603</v>
      </c>
      <c r="C39" s="42">
        <v>8.7311935483870933</v>
      </c>
      <c r="D39" s="42">
        <v>0.59448387096774191</v>
      </c>
      <c r="E39" s="42">
        <v>9.325677419354836</v>
      </c>
      <c r="F39" s="43">
        <v>-17.258064516129032</v>
      </c>
      <c r="G39" s="43">
        <v>12.637096774193548</v>
      </c>
      <c r="H39" s="43">
        <v>0.89096774193548389</v>
      </c>
      <c r="I39" s="43">
        <v>6.3009677419354846</v>
      </c>
      <c r="J39" s="42">
        <v>0</v>
      </c>
      <c r="K39" s="42">
        <v>0</v>
      </c>
      <c r="L39" s="44">
        <v>26.554838709677419</v>
      </c>
      <c r="M39" s="44">
        <v>26.009677419354844</v>
      </c>
      <c r="N39" s="44">
        <v>24.993548387096773</v>
      </c>
      <c r="O39" s="43">
        <v>8.5806451612903234E-2</v>
      </c>
      <c r="P39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 - 2018</vt:lpstr>
      <vt:lpstr>Flow Calcs</vt:lpstr>
      <vt:lpstr>Monlhly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2018-08-07T14:52:10Z</dcterms:created>
  <dcterms:modified xsi:type="dcterms:W3CDTF">2018-08-09T16:20:41Z</dcterms:modified>
</cp:coreProperties>
</file>